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5" activeTab="1"/>
  </bookViews>
  <sheets>
    <sheet name="mehed_naised" sheetId="1" r:id="rId1"/>
    <sheet name="noored_tidetid" sheetId="2" r:id="rId2"/>
    <sheet name="Leht1" sheetId="3" r:id="rId3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<sst xmlns="http://schemas.openxmlformats.org/spreadsheetml/2006/main" count="708" uniqueCount="121">
  <si>
    <t>MATT</t>
  </si>
  <si>
    <t>EESNIMI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</si>
  <si>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</si>
  <si>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</si>
  <si>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</si>
  <si>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</si>
  <si>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</si>
  <si>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</si>
  <si>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</si>
  <si>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</si>
  <si>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</si>
  <si>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</si>
  <si>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</si>
  <si>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</si>
  <si>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</si>
  <si>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</si>
  <si>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I</t>
  </si>
  <si>
    <t>II</t>
  </si>
  <si>
    <t>III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</si>
  <si>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</si>
  <si>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KADETID POISID</t>
  </si>
  <si>
    <t>KADETID TÜDRUKUD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</si>
  <si>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</si>
  <si>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</si>
  <si>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seeria  7</t>
  </si>
  <si>
    <t>seeria  8</t>
  </si>
  <si>
    <t>seeria  9</t>
  </si>
  <si>
    <t>seeria  10</t>
  </si>
  <si>
    <t>seeria  11</t>
  </si>
  <si>
    <t>seeria  12</t>
  </si>
  <si>
    <t>JUUNIORID MEHED</t>
  </si>
  <si>
    <t>JUUNIORID NAISED</t>
  </si>
  <si>
    <t>NIMI/ NAME</t>
  </si>
  <si>
    <t>MEHED SPORTVIBU</t>
  </si>
  <si>
    <t>NAISED SPORTVIBU</t>
  </si>
  <si>
    <t>Pärnumaa lahtised meistrivõistlused vibuspordis 2016.a.</t>
  </si>
  <si>
    <t>Kaisa Telve</t>
  </si>
  <si>
    <t>PLOKKVIBU MEHED</t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</si>
  <si>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80cm</t>
    </r>
  </si>
  <si>
    <t xml:space="preserve">SPORTVIBU NOORED TÜDRUKUD </t>
  </si>
  <si>
    <t xml:space="preserve">SPORTVIBU NOORED POISID </t>
  </si>
  <si>
    <t>SPORTVIBU TIDETID POISID</t>
  </si>
  <si>
    <t>SPORTVIBU TIDETID TÜDRUKUD</t>
  </si>
  <si>
    <t>VAISTUVIBU TIDETID POISID</t>
  </si>
  <si>
    <t>PLOKKVIBU TIDETID TÜDRUKUD</t>
  </si>
  <si>
    <t>Mehed</t>
  </si>
  <si>
    <t>Naised</t>
  </si>
  <si>
    <t>Juuniorid M</t>
  </si>
  <si>
    <t>Juuniorid N</t>
  </si>
  <si>
    <t>Kadetid M</t>
  </si>
  <si>
    <t>Kadetid N</t>
  </si>
  <si>
    <t>Noored M</t>
  </si>
  <si>
    <t>Noored N</t>
  </si>
  <si>
    <t>Tidetid T</t>
  </si>
  <si>
    <t>Tidetid P</t>
  </si>
  <si>
    <t>Plokkvibu</t>
  </si>
  <si>
    <t>Ulvar Kuningas</t>
  </si>
  <si>
    <t>JAK</t>
  </si>
  <si>
    <t>Deiro Jasepov</t>
  </si>
  <si>
    <t>Vana-Võidu Vibuklubi/ Viljandi Spordikool</t>
  </si>
  <si>
    <t>Eimar Kukk</t>
  </si>
  <si>
    <t>Tarmo Häng</t>
  </si>
  <si>
    <t>Pärnu Meelis</t>
  </si>
  <si>
    <t>Taisi Telve</t>
  </si>
  <si>
    <t>Kristel Peet</t>
  </si>
  <si>
    <t>Kendra Lelov</t>
  </si>
  <si>
    <t>Elis Luusepp</t>
  </si>
  <si>
    <t>Janar Visnapuu</t>
  </si>
  <si>
    <t>Markus Vaikmäe</t>
  </si>
  <si>
    <t>Grit Lelle</t>
  </si>
  <si>
    <t>Henri Noormets</t>
  </si>
  <si>
    <t>Lars Mattias Lanno</t>
  </si>
  <si>
    <t>Lauri Keskküla</t>
  </si>
  <si>
    <t>Tanel Trumm</t>
  </si>
  <si>
    <t>Rene Annusver</t>
  </si>
  <si>
    <t>Taavi Vaikmäe</t>
  </si>
  <si>
    <t>Margus Üürike</t>
  </si>
  <si>
    <t>Sagittarius</t>
  </si>
  <si>
    <t>Devon Touart</t>
  </si>
  <si>
    <t>Robin Reidma</t>
  </si>
  <si>
    <t xml:space="preserve">Tanel Kaasik </t>
  </si>
  <si>
    <t>Tallinna Kalev</t>
  </si>
  <si>
    <t xml:space="preserve">Tiina Vimm </t>
  </si>
  <si>
    <t>Siret Luik</t>
  </si>
  <si>
    <t>Reena Pärnat</t>
  </si>
  <si>
    <t>Järvakandi Vibuklubi Ilves</t>
  </si>
  <si>
    <t xml:space="preserve">Taavi Ennemuist </t>
  </si>
  <si>
    <t>Kadri Lilienthal</t>
  </si>
  <si>
    <t>Marta Kaunis</t>
  </si>
  <si>
    <t>Gita Staub</t>
  </si>
  <si>
    <t>Tessa Cathlen Tammik</t>
  </si>
  <si>
    <t>Vaistuvibu</t>
  </si>
  <si>
    <t>Tanel Kaasik</t>
  </si>
  <si>
    <t>Taavi Ennemuist</t>
  </si>
  <si>
    <t>V.-Võidu VK/Viljandi SK</t>
  </si>
  <si>
    <t>Järvakandi Ilves</t>
  </si>
  <si>
    <t>Tiina Vimm</t>
  </si>
  <si>
    <t>PLOKKVIBU TIDETID POISID</t>
  </si>
  <si>
    <t>Martin Rist</t>
  </si>
  <si>
    <t>Viljandi VK</t>
  </si>
  <si>
    <t xml:space="preserve">Laura Nurmsalu </t>
  </si>
  <si>
    <t>Maris Tetsmann</t>
  </si>
  <si>
    <t>Laura Tukk</t>
  </si>
  <si>
    <t>Alo Nurmsalu</t>
  </si>
  <si>
    <t>Romet Handre Heinaste</t>
  </si>
  <si>
    <t>Karl Viies</t>
  </si>
  <si>
    <t>Uku Madison</t>
  </si>
  <si>
    <t>Siim Viies</t>
  </si>
  <si>
    <t>Markus Tank</t>
  </si>
  <si>
    <t>Raiko Soe</t>
  </si>
  <si>
    <t>Eugen Madison</t>
  </si>
  <si>
    <t>Laura Nurmsalu</t>
  </si>
  <si>
    <t>Kristel Täker</t>
  </si>
  <si>
    <t>Maria Palling</t>
  </si>
  <si>
    <t>Türi VK</t>
  </si>
  <si>
    <t>Kristi Täker</t>
  </si>
  <si>
    <t>Andreas Schön</t>
  </si>
  <si>
    <t>Märt Oona</t>
  </si>
  <si>
    <t>Tartu VK</t>
  </si>
  <si>
    <t>Romet Tasa</t>
  </si>
  <si>
    <t>11(1)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</si>
</sst>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[$-425]d\.\ mmmm\ yyyy&quot;. a.&quot;"/>
  </numFmts>
  <fonts count="50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58"/>
  <sheetViews>
    <sheetView workbookViewId="0" topLeftCell="A1">
      <selection activeCell="AH9" sqref="AH9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23.421875" style="0" customWidth="1"/>
    <col min="4" max="4" width="6.57421875" style="1" hidden="1" customWidth="1"/>
    <col min="5" max="5" width="23.00390625" style="0" bestFit="1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0" hidden="1" customWidth="1"/>
    <col min="26" max="26" width="7.421875" style="0" customWidth="1"/>
    <col min="27" max="32" width="5.140625" style="0" hidden="1" customWidth="1"/>
    <col min="33" max="33" width="7.421875" style="0" customWidth="1"/>
    <col min="34" max="34" width="7.8515625" style="0" customWidth="1"/>
    <col min="35" max="35" width="6.57421875" style="0" customWidth="1"/>
  </cols>
  <sheetData>
    <row r="3" spans="2:34" ht="18.75" customHeight="1">
      <c r="B3" s="2" t="s">
        <v>35</v>
      </c>
      <c r="C3" s="2"/>
      <c r="D3" s="3"/>
      <c r="E3" s="4"/>
      <c r="P3" s="1"/>
      <c r="Q3" s="1"/>
      <c r="R3" s="1"/>
      <c r="S3" s="1"/>
      <c r="W3" s="1"/>
      <c r="X3" s="1"/>
      <c r="Y3" s="1"/>
      <c r="Z3" s="1"/>
      <c r="AD3" s="1"/>
      <c r="AE3" s="1"/>
      <c r="AF3" s="1"/>
      <c r="AG3" s="1"/>
      <c r="AH3" s="1"/>
    </row>
    <row r="5" ht="15.75">
      <c r="B5" s="5" t="s">
        <v>33</v>
      </c>
    </row>
    <row r="6" spans="2:35" ht="40.5">
      <c r="B6" s="6" t="s">
        <v>0</v>
      </c>
      <c r="C6" s="7" t="s">
        <v>32</v>
      </c>
      <c r="D6" s="8" t="s">
        <v>2</v>
      </c>
      <c r="E6" s="7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22" t="s">
        <v>14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9" t="s">
        <v>9</v>
      </c>
      <c r="S6" s="22" t="s">
        <v>14</v>
      </c>
      <c r="T6" s="9" t="s">
        <v>4</v>
      </c>
      <c r="U6" s="9" t="s">
        <v>5</v>
      </c>
      <c r="V6" s="9" t="s">
        <v>6</v>
      </c>
      <c r="W6" s="9" t="s">
        <v>7</v>
      </c>
      <c r="X6" s="9" t="s">
        <v>8</v>
      </c>
      <c r="Y6" s="9" t="s">
        <v>9</v>
      </c>
      <c r="Z6" s="22" t="s">
        <v>14</v>
      </c>
      <c r="AA6" s="9" t="s">
        <v>4</v>
      </c>
      <c r="AB6" s="9" t="s">
        <v>5</v>
      </c>
      <c r="AC6" s="9" t="s">
        <v>6</v>
      </c>
      <c r="AD6" s="9" t="s">
        <v>7</v>
      </c>
      <c r="AE6" s="9" t="s">
        <v>8</v>
      </c>
      <c r="AF6" s="9" t="s">
        <v>9</v>
      </c>
      <c r="AG6" s="22" t="s">
        <v>14</v>
      </c>
      <c r="AH6" s="8" t="s">
        <v>10</v>
      </c>
      <c r="AI6" s="7" t="s">
        <v>11</v>
      </c>
    </row>
    <row r="7" spans="2:35" ht="12.75">
      <c r="B7" s="10">
        <v>3</v>
      </c>
      <c r="C7" s="11" t="s">
        <v>117</v>
      </c>
      <c r="D7" s="12"/>
      <c r="E7" s="13" t="s">
        <v>118</v>
      </c>
      <c r="F7" s="14">
        <v>53</v>
      </c>
      <c r="G7" s="14">
        <v>54</v>
      </c>
      <c r="H7" s="14">
        <v>54</v>
      </c>
      <c r="I7" s="14">
        <v>49</v>
      </c>
      <c r="J7" s="14">
        <v>51</v>
      </c>
      <c r="K7" s="14">
        <v>52</v>
      </c>
      <c r="L7" s="14">
        <f>SUM(F7:K7)</f>
        <v>313</v>
      </c>
      <c r="M7" s="14">
        <v>54</v>
      </c>
      <c r="N7" s="14">
        <v>50</v>
      </c>
      <c r="O7" s="14">
        <v>52</v>
      </c>
      <c r="P7" s="14">
        <v>47</v>
      </c>
      <c r="Q7" s="14">
        <v>54</v>
      </c>
      <c r="R7" s="14">
        <v>48</v>
      </c>
      <c r="S7" s="14">
        <f>SUM(M7:R7)</f>
        <v>305</v>
      </c>
      <c r="T7" s="14">
        <v>44</v>
      </c>
      <c r="U7" s="14">
        <v>46</v>
      </c>
      <c r="V7" s="14">
        <v>52</v>
      </c>
      <c r="W7" s="14">
        <v>50</v>
      </c>
      <c r="X7" s="14">
        <v>51</v>
      </c>
      <c r="Y7" s="14">
        <v>51</v>
      </c>
      <c r="Z7" s="14">
        <f>SUM(T7:Y7)</f>
        <v>294</v>
      </c>
      <c r="AA7" s="14">
        <v>51</v>
      </c>
      <c r="AB7" s="14">
        <v>50</v>
      </c>
      <c r="AC7" s="14">
        <v>45</v>
      </c>
      <c r="AD7" s="14">
        <v>52</v>
      </c>
      <c r="AE7" s="14">
        <v>48</v>
      </c>
      <c r="AF7" s="14">
        <v>54</v>
      </c>
      <c r="AG7" s="14">
        <f>SUM(AA7:AF7)</f>
        <v>300</v>
      </c>
      <c r="AH7" s="14">
        <f>L7+S7+Z7+AG7</f>
        <v>1212</v>
      </c>
      <c r="AI7" s="15" t="s">
        <v>16</v>
      </c>
    </row>
    <row r="8" spans="2:35" ht="12.75">
      <c r="B8" s="10">
        <v>3</v>
      </c>
      <c r="C8" s="11" t="s">
        <v>92</v>
      </c>
      <c r="D8" s="12"/>
      <c r="E8" s="36" t="s">
        <v>81</v>
      </c>
      <c r="F8" s="14">
        <v>48</v>
      </c>
      <c r="G8" s="14">
        <v>51</v>
      </c>
      <c r="H8" s="14">
        <v>54</v>
      </c>
      <c r="I8" s="14">
        <v>51</v>
      </c>
      <c r="J8" s="14">
        <v>53</v>
      </c>
      <c r="K8" s="14">
        <v>48</v>
      </c>
      <c r="L8" s="14">
        <f>SUM(F8:K8)</f>
        <v>305</v>
      </c>
      <c r="M8" s="14">
        <v>51</v>
      </c>
      <c r="N8" s="14">
        <v>53</v>
      </c>
      <c r="O8" s="14">
        <v>48</v>
      </c>
      <c r="P8" s="14">
        <v>47</v>
      </c>
      <c r="Q8" s="14">
        <v>50</v>
      </c>
      <c r="R8" s="14">
        <v>50</v>
      </c>
      <c r="S8" s="14">
        <f>SUM(M8:R8)</f>
        <v>299</v>
      </c>
      <c r="T8" s="14">
        <v>49</v>
      </c>
      <c r="U8" s="14">
        <v>45</v>
      </c>
      <c r="V8" s="14">
        <v>52</v>
      </c>
      <c r="W8" s="14">
        <v>55</v>
      </c>
      <c r="X8" s="14">
        <v>51</v>
      </c>
      <c r="Y8" s="14">
        <v>47</v>
      </c>
      <c r="Z8" s="14">
        <f>SUM(T8:Y8)</f>
        <v>299</v>
      </c>
      <c r="AA8" s="14">
        <v>52</v>
      </c>
      <c r="AB8" s="14">
        <v>50</v>
      </c>
      <c r="AC8" s="14">
        <v>50</v>
      </c>
      <c r="AD8" s="14">
        <v>52</v>
      </c>
      <c r="AE8" s="14">
        <v>49</v>
      </c>
      <c r="AF8" s="14">
        <v>47</v>
      </c>
      <c r="AG8" s="14">
        <f>SUM(AA8:AF8)</f>
        <v>300</v>
      </c>
      <c r="AH8" s="14">
        <f>L8+S8+Z8+AG8</f>
        <v>1203</v>
      </c>
      <c r="AI8" s="15" t="s">
        <v>17</v>
      </c>
    </row>
    <row r="9" spans="2:35" ht="12.75">
      <c r="B9" s="10">
        <v>1</v>
      </c>
      <c r="C9" s="11" t="s">
        <v>98</v>
      </c>
      <c r="D9" s="12"/>
      <c r="E9" s="33" t="s">
        <v>94</v>
      </c>
      <c r="F9" s="14">
        <v>50</v>
      </c>
      <c r="G9" s="14">
        <v>48</v>
      </c>
      <c r="H9" s="14">
        <v>50</v>
      </c>
      <c r="I9" s="14">
        <v>46</v>
      </c>
      <c r="J9" s="14">
        <v>49</v>
      </c>
      <c r="K9" s="14">
        <v>55</v>
      </c>
      <c r="L9" s="14">
        <f>SUM(F9:K9)</f>
        <v>298</v>
      </c>
      <c r="M9" s="14">
        <v>50</v>
      </c>
      <c r="N9" s="14">
        <v>51</v>
      </c>
      <c r="O9" s="14">
        <v>54</v>
      </c>
      <c r="P9" s="14">
        <v>54</v>
      </c>
      <c r="Q9" s="14">
        <v>50</v>
      </c>
      <c r="R9" s="14">
        <v>50</v>
      </c>
      <c r="S9" s="14">
        <f>SUM(M9:R9)</f>
        <v>309</v>
      </c>
      <c r="T9" s="14">
        <v>43</v>
      </c>
      <c r="U9" s="14">
        <v>49</v>
      </c>
      <c r="V9" s="14">
        <v>49</v>
      </c>
      <c r="W9" s="14">
        <v>41</v>
      </c>
      <c r="X9" s="14">
        <v>48</v>
      </c>
      <c r="Y9" s="14">
        <v>50</v>
      </c>
      <c r="Z9" s="14">
        <f>SUM(T9:Y9)</f>
        <v>280</v>
      </c>
      <c r="AA9" s="14">
        <v>51</v>
      </c>
      <c r="AB9" s="14">
        <v>50</v>
      </c>
      <c r="AC9" s="14">
        <v>58</v>
      </c>
      <c r="AD9" s="14">
        <v>53</v>
      </c>
      <c r="AE9" s="14">
        <v>52</v>
      </c>
      <c r="AF9" s="14">
        <v>49</v>
      </c>
      <c r="AG9" s="14">
        <f>SUM(AA9:AF9)</f>
        <v>313</v>
      </c>
      <c r="AH9" s="14">
        <f>L9+S9+Z9+AG9</f>
        <v>1200</v>
      </c>
      <c r="AI9" s="15" t="s">
        <v>18</v>
      </c>
    </row>
    <row r="10" spans="2:35" ht="12.75">
      <c r="B10" s="10">
        <v>1</v>
      </c>
      <c r="C10" s="11" t="s">
        <v>60</v>
      </c>
      <c r="D10" s="12"/>
      <c r="E10" s="13" t="s">
        <v>62</v>
      </c>
      <c r="F10" s="14">
        <v>49</v>
      </c>
      <c r="G10" s="14">
        <v>44</v>
      </c>
      <c r="H10" s="14">
        <v>47</v>
      </c>
      <c r="I10" s="14">
        <v>39</v>
      </c>
      <c r="J10" s="14">
        <v>48</v>
      </c>
      <c r="K10" s="14">
        <v>39</v>
      </c>
      <c r="L10" s="14">
        <f>SUM(F10:K10)</f>
        <v>266</v>
      </c>
      <c r="M10" s="14">
        <v>46</v>
      </c>
      <c r="N10" s="14">
        <v>53</v>
      </c>
      <c r="O10" s="14">
        <v>49</v>
      </c>
      <c r="P10" s="14">
        <v>50</v>
      </c>
      <c r="Q10" s="14">
        <v>47</v>
      </c>
      <c r="R10" s="14">
        <v>39</v>
      </c>
      <c r="S10" s="14">
        <f>SUM(M10:R10)</f>
        <v>284</v>
      </c>
      <c r="T10" s="14">
        <v>43</v>
      </c>
      <c r="U10" s="14">
        <v>47</v>
      </c>
      <c r="V10" s="14">
        <v>42</v>
      </c>
      <c r="W10" s="14">
        <v>43</v>
      </c>
      <c r="X10" s="14">
        <v>45</v>
      </c>
      <c r="Y10" s="14">
        <v>48</v>
      </c>
      <c r="Z10" s="14">
        <f>SUM(T10:Y10)</f>
        <v>268</v>
      </c>
      <c r="AA10" s="14">
        <v>53</v>
      </c>
      <c r="AB10" s="14">
        <v>47</v>
      </c>
      <c r="AC10" s="14">
        <v>47</v>
      </c>
      <c r="AD10" s="14">
        <v>40</v>
      </c>
      <c r="AE10" s="14">
        <v>48</v>
      </c>
      <c r="AF10" s="14">
        <v>55</v>
      </c>
      <c r="AG10" s="14">
        <f>SUM(AA10:AF10)</f>
        <v>290</v>
      </c>
      <c r="AH10" s="14">
        <f>L10+S10+Z10+AG10</f>
        <v>1108</v>
      </c>
      <c r="AI10" s="15">
        <v>4</v>
      </c>
    </row>
    <row r="11" spans="2:35" ht="12.75">
      <c r="B11" s="10">
        <v>2</v>
      </c>
      <c r="C11" s="11" t="s">
        <v>93</v>
      </c>
      <c r="D11" s="12"/>
      <c r="E11" s="34" t="s">
        <v>94</v>
      </c>
      <c r="F11" s="14">
        <v>56</v>
      </c>
      <c r="G11" s="14">
        <v>44</v>
      </c>
      <c r="H11" s="14">
        <v>50</v>
      </c>
      <c r="I11" s="14">
        <v>46</v>
      </c>
      <c r="J11" s="14">
        <v>42</v>
      </c>
      <c r="K11" s="14">
        <v>45</v>
      </c>
      <c r="L11" s="14">
        <f>SUM(F11:K11)</f>
        <v>283</v>
      </c>
      <c r="M11" s="14">
        <v>41</v>
      </c>
      <c r="N11" s="14">
        <v>47</v>
      </c>
      <c r="O11" s="14">
        <v>38</v>
      </c>
      <c r="P11" s="14">
        <v>44</v>
      </c>
      <c r="Q11" s="14">
        <v>52</v>
      </c>
      <c r="R11" s="14">
        <v>50</v>
      </c>
      <c r="S11" s="14">
        <f>SUM(M11:R11)</f>
        <v>272</v>
      </c>
      <c r="T11" s="14">
        <v>43</v>
      </c>
      <c r="U11" s="14">
        <v>37</v>
      </c>
      <c r="V11" s="14">
        <v>52</v>
      </c>
      <c r="W11" s="14">
        <v>34</v>
      </c>
      <c r="X11" s="14">
        <v>42</v>
      </c>
      <c r="Y11" s="14">
        <v>42</v>
      </c>
      <c r="Z11" s="14">
        <f>SUM(T11:Y11)</f>
        <v>250</v>
      </c>
      <c r="AA11" s="14">
        <v>49</v>
      </c>
      <c r="AB11" s="14">
        <v>46</v>
      </c>
      <c r="AC11" s="14">
        <v>46</v>
      </c>
      <c r="AD11" s="14">
        <v>49</v>
      </c>
      <c r="AE11" s="14">
        <v>45</v>
      </c>
      <c r="AF11" s="14">
        <v>48</v>
      </c>
      <c r="AG11" s="14">
        <f>SUM(AA11:AF11)</f>
        <v>283</v>
      </c>
      <c r="AH11" s="14">
        <f>L11+S11+Z11+AG11</f>
        <v>1088</v>
      </c>
      <c r="AI11" s="15">
        <v>5</v>
      </c>
    </row>
    <row r="12" spans="2:35" ht="12.75">
      <c r="B12" s="10">
        <v>2</v>
      </c>
      <c r="C12" s="11" t="s">
        <v>61</v>
      </c>
      <c r="D12" s="12"/>
      <c r="E12" s="13" t="s">
        <v>62</v>
      </c>
      <c r="F12" s="14">
        <v>39</v>
      </c>
      <c r="G12" s="14">
        <v>47</v>
      </c>
      <c r="H12" s="14">
        <v>23</v>
      </c>
      <c r="I12" s="14">
        <v>45</v>
      </c>
      <c r="J12" s="14">
        <v>38</v>
      </c>
      <c r="K12" s="14">
        <v>46</v>
      </c>
      <c r="L12" s="14">
        <f>SUM(F12:K12)</f>
        <v>238</v>
      </c>
      <c r="M12" s="14">
        <v>43</v>
      </c>
      <c r="N12" s="14">
        <v>38</v>
      </c>
      <c r="O12" s="14">
        <v>42</v>
      </c>
      <c r="P12" s="14">
        <v>37</v>
      </c>
      <c r="Q12" s="14">
        <v>35</v>
      </c>
      <c r="R12" s="14">
        <v>47</v>
      </c>
      <c r="S12" s="14">
        <f>SUM(M12:R12)</f>
        <v>242</v>
      </c>
      <c r="T12" s="14">
        <v>38</v>
      </c>
      <c r="U12" s="14">
        <v>38</v>
      </c>
      <c r="V12" s="14">
        <v>40</v>
      </c>
      <c r="W12" s="14">
        <v>34</v>
      </c>
      <c r="X12" s="14">
        <v>37</v>
      </c>
      <c r="Y12" s="14">
        <v>32</v>
      </c>
      <c r="Z12" s="14">
        <f>SUM(T12:Y12)</f>
        <v>219</v>
      </c>
      <c r="AA12" s="14">
        <v>31</v>
      </c>
      <c r="AB12" s="14">
        <v>42</v>
      </c>
      <c r="AC12" s="14">
        <v>50</v>
      </c>
      <c r="AD12" s="14">
        <v>48</v>
      </c>
      <c r="AE12" s="14">
        <v>44</v>
      </c>
      <c r="AF12" s="14">
        <v>45</v>
      </c>
      <c r="AG12" s="14">
        <f>SUM(AA12:AF12)</f>
        <v>260</v>
      </c>
      <c r="AH12" s="14">
        <f>L12+S12+Z12+AG12</f>
        <v>959</v>
      </c>
      <c r="AI12" s="15">
        <v>6</v>
      </c>
    </row>
    <row r="13" spans="2:35" ht="9.75" customHeight="1">
      <c r="B13" s="16"/>
      <c r="C13" s="1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</row>
    <row r="14" spans="2:34" ht="15" customHeight="1">
      <c r="B14" s="5" t="s">
        <v>34</v>
      </c>
      <c r="E14" s="4"/>
      <c r="P14" s="1"/>
      <c r="Q14" s="1"/>
      <c r="R14" s="1"/>
      <c r="S14" s="1"/>
      <c r="W14" s="1"/>
      <c r="X14" s="1"/>
      <c r="Y14" s="1"/>
      <c r="Z14" s="1"/>
      <c r="AD14" s="1"/>
      <c r="AE14" s="1"/>
      <c r="AF14" s="1"/>
      <c r="AG14" s="1"/>
      <c r="AH14" s="1"/>
    </row>
    <row r="15" spans="2:35" ht="34.5" customHeight="1">
      <c r="B15" s="6" t="s">
        <v>0</v>
      </c>
      <c r="C15" s="7" t="s">
        <v>32</v>
      </c>
      <c r="D15" s="8" t="s">
        <v>2</v>
      </c>
      <c r="E15" s="7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22" t="s">
        <v>14</v>
      </c>
      <c r="M15" s="9" t="s">
        <v>4</v>
      </c>
      <c r="N15" s="9" t="s">
        <v>5</v>
      </c>
      <c r="O15" s="9" t="s">
        <v>6</v>
      </c>
      <c r="P15" s="9" t="s">
        <v>7</v>
      </c>
      <c r="Q15" s="9" t="s">
        <v>8</v>
      </c>
      <c r="R15" s="9" t="s">
        <v>9</v>
      </c>
      <c r="S15" s="22" t="s">
        <v>14</v>
      </c>
      <c r="T15" s="9" t="s">
        <v>4</v>
      </c>
      <c r="U15" s="9" t="s">
        <v>5</v>
      </c>
      <c r="V15" s="9" t="s">
        <v>6</v>
      </c>
      <c r="W15" s="9" t="s">
        <v>7</v>
      </c>
      <c r="X15" s="9" t="s">
        <v>8</v>
      </c>
      <c r="Y15" s="9" t="s">
        <v>9</v>
      </c>
      <c r="Z15" s="22" t="s">
        <v>14</v>
      </c>
      <c r="AA15" s="9" t="s">
        <v>4</v>
      </c>
      <c r="AB15" s="9" t="s">
        <v>5</v>
      </c>
      <c r="AC15" s="9" t="s">
        <v>6</v>
      </c>
      <c r="AD15" s="9" t="s">
        <v>7</v>
      </c>
      <c r="AE15" s="9" t="s">
        <v>8</v>
      </c>
      <c r="AF15" s="9" t="s">
        <v>9</v>
      </c>
      <c r="AG15" s="22" t="s">
        <v>14</v>
      </c>
      <c r="AH15" s="8" t="s">
        <v>10</v>
      </c>
      <c r="AI15" s="7" t="s">
        <v>11</v>
      </c>
    </row>
    <row r="16" spans="2:35" ht="12.75">
      <c r="B16" s="10">
        <v>6</v>
      </c>
      <c r="C16" s="11" t="s">
        <v>111</v>
      </c>
      <c r="D16" s="12"/>
      <c r="E16" s="34" t="s">
        <v>94</v>
      </c>
      <c r="F16" s="14">
        <v>52</v>
      </c>
      <c r="G16" s="14">
        <v>52</v>
      </c>
      <c r="H16" s="14">
        <v>51</v>
      </c>
      <c r="I16" s="14">
        <v>52</v>
      </c>
      <c r="J16" s="14">
        <v>50</v>
      </c>
      <c r="K16" s="14">
        <v>53</v>
      </c>
      <c r="L16" s="14">
        <f>SUM(F16:K16)</f>
        <v>310</v>
      </c>
      <c r="M16" s="14">
        <v>56</v>
      </c>
      <c r="N16" s="14">
        <v>50</v>
      </c>
      <c r="O16" s="14">
        <v>54</v>
      </c>
      <c r="P16" s="14">
        <v>53</v>
      </c>
      <c r="Q16" s="14">
        <v>53</v>
      </c>
      <c r="R16" s="14">
        <v>48</v>
      </c>
      <c r="S16" s="14">
        <f>SUM(M16:R16)</f>
        <v>314</v>
      </c>
      <c r="T16" s="14">
        <v>47</v>
      </c>
      <c r="U16" s="14">
        <v>51</v>
      </c>
      <c r="V16" s="14">
        <v>54</v>
      </c>
      <c r="W16" s="14">
        <v>49</v>
      </c>
      <c r="X16" s="14">
        <v>53</v>
      </c>
      <c r="Y16" s="14">
        <v>55</v>
      </c>
      <c r="Z16" s="14">
        <f>SUM(T16:Y16)</f>
        <v>309</v>
      </c>
      <c r="AA16" s="14">
        <v>49</v>
      </c>
      <c r="AB16" s="14">
        <v>48</v>
      </c>
      <c r="AC16" s="14">
        <v>55</v>
      </c>
      <c r="AD16" s="14">
        <v>47</v>
      </c>
      <c r="AE16" s="14">
        <v>50</v>
      </c>
      <c r="AF16" s="14">
        <v>48</v>
      </c>
      <c r="AG16" s="14">
        <f>SUM(AA16:AF16)</f>
        <v>297</v>
      </c>
      <c r="AH16" s="14">
        <f>L16+S16+Z16+AG16</f>
        <v>1230</v>
      </c>
      <c r="AI16" s="15" t="s">
        <v>16</v>
      </c>
    </row>
    <row r="17" spans="2:35" ht="12.75">
      <c r="B17" s="10">
        <v>7</v>
      </c>
      <c r="C17" s="11" t="s">
        <v>84</v>
      </c>
      <c r="D17" s="12"/>
      <c r="E17" s="13" t="s">
        <v>95</v>
      </c>
      <c r="F17" s="14">
        <v>52</v>
      </c>
      <c r="G17" s="14">
        <v>51</v>
      </c>
      <c r="H17" s="14">
        <v>53</v>
      </c>
      <c r="I17" s="14">
        <v>44</v>
      </c>
      <c r="J17" s="14">
        <v>47</v>
      </c>
      <c r="K17" s="14">
        <v>53</v>
      </c>
      <c r="L17" s="14">
        <f>SUM(F17:K17)</f>
        <v>300</v>
      </c>
      <c r="M17" s="14">
        <v>48</v>
      </c>
      <c r="N17" s="14">
        <v>53</v>
      </c>
      <c r="O17" s="14">
        <v>53</v>
      </c>
      <c r="P17" s="14">
        <v>46</v>
      </c>
      <c r="Q17" s="14">
        <v>50</v>
      </c>
      <c r="R17" s="14">
        <v>49</v>
      </c>
      <c r="S17" s="14">
        <f>SUM(M17:R17)</f>
        <v>299</v>
      </c>
      <c r="T17" s="14">
        <v>51</v>
      </c>
      <c r="U17" s="14">
        <v>44</v>
      </c>
      <c r="V17" s="14">
        <v>50</v>
      </c>
      <c r="W17" s="14">
        <v>54</v>
      </c>
      <c r="X17" s="14">
        <v>52</v>
      </c>
      <c r="Y17" s="14">
        <v>56</v>
      </c>
      <c r="Z17" s="14">
        <f>SUM(T17:Y17)</f>
        <v>307</v>
      </c>
      <c r="AA17" s="14">
        <v>48</v>
      </c>
      <c r="AB17" s="14">
        <v>49</v>
      </c>
      <c r="AC17" s="14">
        <v>53</v>
      </c>
      <c r="AD17" s="14">
        <v>55</v>
      </c>
      <c r="AE17" s="14">
        <v>53</v>
      </c>
      <c r="AF17" s="14">
        <v>46</v>
      </c>
      <c r="AG17" s="14">
        <f>SUM(AA17:AF17)</f>
        <v>304</v>
      </c>
      <c r="AH17" s="14">
        <f>L17+S17+Z17+AG17</f>
        <v>1210</v>
      </c>
      <c r="AI17" s="15" t="s">
        <v>17</v>
      </c>
    </row>
    <row r="18" spans="2:35" ht="12.75">
      <c r="B18" s="10">
        <v>5</v>
      </c>
      <c r="C18" s="11" t="s">
        <v>96</v>
      </c>
      <c r="D18" s="12"/>
      <c r="E18" s="36" t="s">
        <v>77</v>
      </c>
      <c r="F18" s="14">
        <v>41</v>
      </c>
      <c r="G18" s="14">
        <v>49</v>
      </c>
      <c r="H18" s="14">
        <v>44</v>
      </c>
      <c r="I18" s="14">
        <v>47</v>
      </c>
      <c r="J18" s="14">
        <v>47</v>
      </c>
      <c r="K18" s="14">
        <v>46</v>
      </c>
      <c r="L18" s="14">
        <f>SUM(F18:K18)</f>
        <v>274</v>
      </c>
      <c r="M18" s="14">
        <v>46</v>
      </c>
      <c r="N18" s="14">
        <v>49</v>
      </c>
      <c r="O18" s="14">
        <v>46</v>
      </c>
      <c r="P18" s="14">
        <v>47</v>
      </c>
      <c r="Q18" s="14">
        <v>43</v>
      </c>
      <c r="R18" s="14">
        <v>50</v>
      </c>
      <c r="S18" s="14">
        <f>SUM(M18:R18)</f>
        <v>281</v>
      </c>
      <c r="T18" s="14">
        <v>47</v>
      </c>
      <c r="U18" s="14">
        <v>41</v>
      </c>
      <c r="V18" s="14">
        <v>41</v>
      </c>
      <c r="W18" s="14">
        <v>37</v>
      </c>
      <c r="X18" s="14">
        <v>38</v>
      </c>
      <c r="Y18" s="14">
        <v>47</v>
      </c>
      <c r="Z18" s="14">
        <f>SUM(T18:Y18)</f>
        <v>251</v>
      </c>
      <c r="AA18" s="14">
        <v>40</v>
      </c>
      <c r="AB18" s="14">
        <v>38</v>
      </c>
      <c r="AC18" s="14">
        <v>51</v>
      </c>
      <c r="AD18" s="14">
        <v>55</v>
      </c>
      <c r="AE18" s="14">
        <v>50</v>
      </c>
      <c r="AF18" s="14">
        <v>46</v>
      </c>
      <c r="AG18" s="14">
        <f>SUM(AA18:AF18)</f>
        <v>280</v>
      </c>
      <c r="AH18" s="14">
        <f>L18+S18+Z18+AG18</f>
        <v>1086</v>
      </c>
      <c r="AI18" s="15" t="s">
        <v>18</v>
      </c>
    </row>
    <row r="19" spans="2:35" ht="12.75">
      <c r="B19" s="10">
        <v>6</v>
      </c>
      <c r="C19" s="11" t="s">
        <v>63</v>
      </c>
      <c r="D19" s="12"/>
      <c r="E19" s="13" t="s">
        <v>62</v>
      </c>
      <c r="F19" s="14">
        <v>43</v>
      </c>
      <c r="G19" s="14">
        <v>24</v>
      </c>
      <c r="H19" s="14">
        <v>37</v>
      </c>
      <c r="I19" s="14">
        <v>42</v>
      </c>
      <c r="J19" s="14">
        <v>34</v>
      </c>
      <c r="K19" s="14">
        <v>42</v>
      </c>
      <c r="L19" s="14">
        <f>SUM(F19:K19)</f>
        <v>222</v>
      </c>
      <c r="M19" s="14">
        <v>36</v>
      </c>
      <c r="N19" s="14">
        <v>32</v>
      </c>
      <c r="O19" s="14">
        <v>36</v>
      </c>
      <c r="P19" s="14">
        <v>30</v>
      </c>
      <c r="Q19" s="14">
        <v>36</v>
      </c>
      <c r="R19" s="14">
        <v>31</v>
      </c>
      <c r="S19" s="14">
        <f>SUM(M19:R19)</f>
        <v>201</v>
      </c>
      <c r="T19" s="14">
        <v>35</v>
      </c>
      <c r="U19" s="14">
        <v>33</v>
      </c>
      <c r="V19" s="14">
        <v>27</v>
      </c>
      <c r="W19" s="14">
        <v>34</v>
      </c>
      <c r="X19" s="14">
        <v>42</v>
      </c>
      <c r="Y19" s="14">
        <v>29</v>
      </c>
      <c r="Z19" s="14">
        <f>SUM(T19:Y19)</f>
        <v>200</v>
      </c>
      <c r="AA19" s="14">
        <v>10</v>
      </c>
      <c r="AB19" s="14">
        <v>29</v>
      </c>
      <c r="AC19" s="14">
        <v>30</v>
      </c>
      <c r="AD19" s="14">
        <v>23</v>
      </c>
      <c r="AE19" s="14">
        <v>41</v>
      </c>
      <c r="AF19" s="14">
        <v>41</v>
      </c>
      <c r="AG19" s="14">
        <f>SUM(AA19:AF19)</f>
        <v>174</v>
      </c>
      <c r="AH19" s="14">
        <f>L19+S19+Z19+AG19</f>
        <v>797</v>
      </c>
      <c r="AI19" s="15">
        <v>4</v>
      </c>
    </row>
    <row r="20" spans="2:35" ht="12.75">
      <c r="B20" s="10">
        <v>5</v>
      </c>
      <c r="C20" s="11" t="s">
        <v>83</v>
      </c>
      <c r="D20" s="12"/>
      <c r="E20" s="13" t="s">
        <v>95</v>
      </c>
      <c r="F20" s="14">
        <v>47</v>
      </c>
      <c r="G20" s="14">
        <v>53</v>
      </c>
      <c r="H20" s="14">
        <v>49</v>
      </c>
      <c r="I20" s="14">
        <v>49</v>
      </c>
      <c r="J20" s="14">
        <v>45</v>
      </c>
      <c r="K20" s="14">
        <v>47</v>
      </c>
      <c r="L20" s="14">
        <f>SUM(F20:K20)</f>
        <v>290</v>
      </c>
      <c r="M20" s="14">
        <v>48</v>
      </c>
      <c r="N20" s="14">
        <v>49</v>
      </c>
      <c r="O20" s="14">
        <v>47</v>
      </c>
      <c r="P20" s="14">
        <v>46</v>
      </c>
      <c r="Q20" s="14">
        <v>51</v>
      </c>
      <c r="R20" s="14">
        <v>47</v>
      </c>
      <c r="S20" s="14">
        <f>SUM(M20:R20)</f>
        <v>288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f>SUM(T20:Y20)</f>
        <v>0</v>
      </c>
      <c r="AA20" s="14"/>
      <c r="AB20" s="14"/>
      <c r="AC20" s="14"/>
      <c r="AD20" s="14"/>
      <c r="AE20" s="14"/>
      <c r="AF20" s="14"/>
      <c r="AG20" s="14">
        <f>SUM(AA20:AF20)</f>
        <v>0</v>
      </c>
      <c r="AH20" s="14">
        <f>L20+S20+Z20+AG20</f>
        <v>578</v>
      </c>
      <c r="AI20" s="15">
        <v>5</v>
      </c>
    </row>
    <row r="21" spans="1:35" ht="7.5" customHeight="1">
      <c r="A21" s="23"/>
      <c r="B21" s="16"/>
      <c r="C21" s="17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</row>
    <row r="22" ht="15.75">
      <c r="B22" s="5" t="s">
        <v>30</v>
      </c>
    </row>
    <row r="23" spans="2:35" ht="36" customHeight="1">
      <c r="B23" s="6" t="s">
        <v>0</v>
      </c>
      <c r="C23" s="7" t="s">
        <v>32</v>
      </c>
      <c r="D23" s="8" t="s">
        <v>2</v>
      </c>
      <c r="E23" s="7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8</v>
      </c>
      <c r="K23" s="9" t="s">
        <v>9</v>
      </c>
      <c r="L23" s="22" t="s">
        <v>14</v>
      </c>
      <c r="M23" s="9" t="s">
        <v>4</v>
      </c>
      <c r="N23" s="9" t="s">
        <v>5</v>
      </c>
      <c r="O23" s="9" t="s">
        <v>6</v>
      </c>
      <c r="P23" s="9" t="s">
        <v>7</v>
      </c>
      <c r="Q23" s="9" t="s">
        <v>8</v>
      </c>
      <c r="R23" s="9" t="s">
        <v>9</v>
      </c>
      <c r="S23" s="22" t="s">
        <v>14</v>
      </c>
      <c r="T23" s="9" t="s">
        <v>4</v>
      </c>
      <c r="U23" s="9" t="s">
        <v>5</v>
      </c>
      <c r="V23" s="9" t="s">
        <v>6</v>
      </c>
      <c r="W23" s="9" t="s">
        <v>7</v>
      </c>
      <c r="X23" s="9" t="s">
        <v>8</v>
      </c>
      <c r="Y23" s="9" t="s">
        <v>9</v>
      </c>
      <c r="Z23" s="22" t="s">
        <v>14</v>
      </c>
      <c r="AA23" s="9" t="s">
        <v>4</v>
      </c>
      <c r="AB23" s="9" t="s">
        <v>5</v>
      </c>
      <c r="AC23" s="9" t="s">
        <v>6</v>
      </c>
      <c r="AD23" s="9" t="s">
        <v>7</v>
      </c>
      <c r="AE23" s="9" t="s">
        <v>8</v>
      </c>
      <c r="AF23" s="9" t="s">
        <v>9</v>
      </c>
      <c r="AG23" s="22" t="s">
        <v>14</v>
      </c>
      <c r="AH23" s="8" t="s">
        <v>10</v>
      </c>
      <c r="AI23" s="7" t="s">
        <v>11</v>
      </c>
    </row>
    <row r="24" spans="2:35" ht="12.75">
      <c r="B24" s="10">
        <v>4</v>
      </c>
      <c r="C24" s="11" t="s">
        <v>103</v>
      </c>
      <c r="D24" s="12"/>
      <c r="E24" s="31" t="s">
        <v>94</v>
      </c>
      <c r="F24" s="14">
        <v>47</v>
      </c>
      <c r="G24" s="14">
        <v>46</v>
      </c>
      <c r="H24" s="14">
        <v>41</v>
      </c>
      <c r="I24" s="14">
        <v>47</v>
      </c>
      <c r="J24" s="14">
        <v>40</v>
      </c>
      <c r="K24" s="14">
        <v>42</v>
      </c>
      <c r="L24" s="14">
        <f>SUM(F24:K24)</f>
        <v>263</v>
      </c>
      <c r="M24" s="14">
        <v>40</v>
      </c>
      <c r="N24" s="14">
        <v>43</v>
      </c>
      <c r="O24" s="14">
        <v>34</v>
      </c>
      <c r="P24" s="14">
        <v>45</v>
      </c>
      <c r="Q24" s="14">
        <v>36</v>
      </c>
      <c r="R24" s="14">
        <v>35</v>
      </c>
      <c r="S24" s="14">
        <f>SUM(M24:R24)</f>
        <v>233</v>
      </c>
      <c r="T24" s="14">
        <v>44</v>
      </c>
      <c r="U24" s="14">
        <v>44</v>
      </c>
      <c r="V24" s="14">
        <v>43</v>
      </c>
      <c r="W24" s="14">
        <v>43</v>
      </c>
      <c r="X24" s="14">
        <v>48</v>
      </c>
      <c r="Y24" s="14">
        <v>48</v>
      </c>
      <c r="Z24" s="14">
        <f>SUM(T24:Y24)</f>
        <v>270</v>
      </c>
      <c r="AA24" s="14">
        <v>40</v>
      </c>
      <c r="AB24" s="14">
        <v>45</v>
      </c>
      <c r="AC24" s="14">
        <v>40</v>
      </c>
      <c r="AD24" s="14">
        <v>52</v>
      </c>
      <c r="AE24" s="14">
        <v>38</v>
      </c>
      <c r="AF24" s="14">
        <v>43</v>
      </c>
      <c r="AG24" s="14">
        <f>SUM(AA24:AF24)</f>
        <v>258</v>
      </c>
      <c r="AH24" s="14">
        <f>L24+S24+Z24+AG24</f>
        <v>1024</v>
      </c>
      <c r="AI24" s="15" t="s">
        <v>16</v>
      </c>
    </row>
    <row r="25" spans="2:35" ht="12.75">
      <c r="B25" s="10">
        <v>4</v>
      </c>
      <c r="C25" s="11" t="s">
        <v>119</v>
      </c>
      <c r="D25" s="12"/>
      <c r="E25" s="31" t="s">
        <v>118</v>
      </c>
      <c r="F25" s="14">
        <v>41</v>
      </c>
      <c r="G25" s="14">
        <v>40</v>
      </c>
      <c r="H25" s="14">
        <v>27</v>
      </c>
      <c r="I25" s="14">
        <v>42</v>
      </c>
      <c r="J25" s="14">
        <v>38</v>
      </c>
      <c r="K25" s="14">
        <v>51</v>
      </c>
      <c r="L25" s="14">
        <f>SUM(F25:K25)</f>
        <v>239</v>
      </c>
      <c r="M25" s="14">
        <v>46</v>
      </c>
      <c r="N25" s="14">
        <v>45</v>
      </c>
      <c r="O25" s="14">
        <v>29</v>
      </c>
      <c r="P25" s="14">
        <v>34</v>
      </c>
      <c r="Q25" s="14">
        <v>33</v>
      </c>
      <c r="R25" s="14">
        <v>36</v>
      </c>
      <c r="S25" s="14">
        <f>SUM(M25:R25)</f>
        <v>223</v>
      </c>
      <c r="T25" s="14">
        <v>44</v>
      </c>
      <c r="U25" s="14">
        <v>32</v>
      </c>
      <c r="V25" s="14">
        <v>23</v>
      </c>
      <c r="W25" s="14">
        <v>32</v>
      </c>
      <c r="X25" s="14">
        <v>36</v>
      </c>
      <c r="Y25" s="14">
        <v>25</v>
      </c>
      <c r="Z25" s="14">
        <f>SUM(T25:Y25)</f>
        <v>192</v>
      </c>
      <c r="AA25" s="14">
        <v>36</v>
      </c>
      <c r="AB25" s="14">
        <v>37</v>
      </c>
      <c r="AC25" s="14">
        <v>36</v>
      </c>
      <c r="AD25" s="14">
        <v>31</v>
      </c>
      <c r="AE25" s="14">
        <v>36</v>
      </c>
      <c r="AF25" s="14">
        <v>32</v>
      </c>
      <c r="AG25" s="14">
        <f>SUM(AA25:AF25)</f>
        <v>208</v>
      </c>
      <c r="AH25" s="14">
        <f>L25+S25+Z25+AG25</f>
        <v>862</v>
      </c>
      <c r="AI25" s="15" t="s">
        <v>17</v>
      </c>
    </row>
    <row r="26" spans="2:35" ht="9" customHeight="1">
      <c r="B26" s="16"/>
      <c r="C26" s="17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</row>
    <row r="27" ht="15.75">
      <c r="B27" s="5" t="s">
        <v>31</v>
      </c>
    </row>
    <row r="28" spans="2:35" ht="35.25" customHeight="1">
      <c r="B28" s="6" t="s">
        <v>0</v>
      </c>
      <c r="C28" s="7" t="s">
        <v>32</v>
      </c>
      <c r="D28" s="8" t="s">
        <v>2</v>
      </c>
      <c r="E28" s="7" t="s">
        <v>3</v>
      </c>
      <c r="F28" s="9" t="s">
        <v>4</v>
      </c>
      <c r="G28" s="9" t="s">
        <v>5</v>
      </c>
      <c r="H28" s="9" t="s">
        <v>6</v>
      </c>
      <c r="I28" s="9" t="s">
        <v>7</v>
      </c>
      <c r="J28" s="9" t="s">
        <v>8</v>
      </c>
      <c r="K28" s="9" t="s">
        <v>9</v>
      </c>
      <c r="L28" s="22" t="s">
        <v>14</v>
      </c>
      <c r="M28" s="9" t="s">
        <v>4</v>
      </c>
      <c r="N28" s="9" t="s">
        <v>5</v>
      </c>
      <c r="O28" s="9" t="s">
        <v>6</v>
      </c>
      <c r="P28" s="9" t="s">
        <v>7</v>
      </c>
      <c r="Q28" s="9" t="s">
        <v>8</v>
      </c>
      <c r="R28" s="9" t="s">
        <v>9</v>
      </c>
      <c r="S28" s="22" t="s">
        <v>14</v>
      </c>
      <c r="T28" s="9" t="s">
        <v>4</v>
      </c>
      <c r="U28" s="9" t="s">
        <v>5</v>
      </c>
      <c r="V28" s="9" t="s">
        <v>6</v>
      </c>
      <c r="W28" s="9" t="s">
        <v>7</v>
      </c>
      <c r="X28" s="9" t="s">
        <v>8</v>
      </c>
      <c r="Y28" s="9" t="s">
        <v>9</v>
      </c>
      <c r="Z28" s="22" t="s">
        <v>14</v>
      </c>
      <c r="AA28" s="9" t="s">
        <v>4</v>
      </c>
      <c r="AB28" s="9" t="s">
        <v>5</v>
      </c>
      <c r="AC28" s="9" t="s">
        <v>6</v>
      </c>
      <c r="AD28" s="9" t="s">
        <v>7</v>
      </c>
      <c r="AE28" s="9" t="s">
        <v>8</v>
      </c>
      <c r="AF28" s="9" t="s">
        <v>9</v>
      </c>
      <c r="AG28" s="22" t="s">
        <v>14</v>
      </c>
      <c r="AH28" s="8" t="s">
        <v>10</v>
      </c>
      <c r="AI28" s="7" t="s">
        <v>11</v>
      </c>
    </row>
    <row r="29" spans="2:35" ht="12.75">
      <c r="B29" s="10">
        <v>7</v>
      </c>
      <c r="C29" s="11" t="s">
        <v>101</v>
      </c>
      <c r="D29" s="12"/>
      <c r="E29" s="31" t="s">
        <v>94</v>
      </c>
      <c r="F29" s="14">
        <v>48</v>
      </c>
      <c r="G29" s="14">
        <v>38</v>
      </c>
      <c r="H29" s="14">
        <v>49</v>
      </c>
      <c r="I29" s="14">
        <v>46</v>
      </c>
      <c r="J29" s="14">
        <v>57</v>
      </c>
      <c r="K29" s="14">
        <v>46</v>
      </c>
      <c r="L29" s="14">
        <f>SUM(F29:K29)</f>
        <v>284</v>
      </c>
      <c r="M29" s="14">
        <v>46</v>
      </c>
      <c r="N29" s="14">
        <v>50</v>
      </c>
      <c r="O29" s="14">
        <v>48</v>
      </c>
      <c r="P29" s="14">
        <v>51</v>
      </c>
      <c r="Q29" s="14">
        <v>45</v>
      </c>
      <c r="R29" s="14">
        <v>51</v>
      </c>
      <c r="S29" s="14">
        <f>SUM(M29:R29)</f>
        <v>291</v>
      </c>
      <c r="T29" s="14">
        <v>53</v>
      </c>
      <c r="U29" s="14">
        <v>49</v>
      </c>
      <c r="V29" s="14">
        <v>51</v>
      </c>
      <c r="W29" s="14">
        <v>50</v>
      </c>
      <c r="X29" s="14">
        <v>50</v>
      </c>
      <c r="Y29" s="14">
        <v>47</v>
      </c>
      <c r="Z29" s="14">
        <f>SUM(T29:Y29)</f>
        <v>300</v>
      </c>
      <c r="AA29" s="14">
        <v>53</v>
      </c>
      <c r="AB29" s="14">
        <v>51</v>
      </c>
      <c r="AC29" s="14">
        <v>47</v>
      </c>
      <c r="AD29" s="14">
        <v>52</v>
      </c>
      <c r="AE29" s="14">
        <v>50</v>
      </c>
      <c r="AF29" s="14">
        <v>48</v>
      </c>
      <c r="AG29" s="14">
        <f>SUM(AA29:AF29)</f>
        <v>301</v>
      </c>
      <c r="AH29" s="14">
        <f>L29+S29+Z29+AG29</f>
        <v>1176</v>
      </c>
      <c r="AI29" s="15" t="s">
        <v>16</v>
      </c>
    </row>
    <row r="30" spans="2:35" ht="12.75">
      <c r="B30" s="10">
        <v>8</v>
      </c>
      <c r="C30" s="11" t="s">
        <v>102</v>
      </c>
      <c r="D30" s="12"/>
      <c r="E30" s="34" t="s">
        <v>94</v>
      </c>
      <c r="F30" s="14">
        <v>44</v>
      </c>
      <c r="G30" s="14">
        <v>43</v>
      </c>
      <c r="H30" s="14">
        <v>45</v>
      </c>
      <c r="I30" s="14">
        <v>44</v>
      </c>
      <c r="J30" s="14">
        <v>50</v>
      </c>
      <c r="K30" s="14">
        <v>40</v>
      </c>
      <c r="L30" s="14">
        <f>SUM(F30:K30)</f>
        <v>266</v>
      </c>
      <c r="M30" s="14">
        <v>48</v>
      </c>
      <c r="N30" s="14">
        <v>49</v>
      </c>
      <c r="O30" s="14">
        <v>50</v>
      </c>
      <c r="P30" s="14">
        <v>51</v>
      </c>
      <c r="Q30" s="14">
        <v>53</v>
      </c>
      <c r="R30" s="14">
        <v>46</v>
      </c>
      <c r="S30" s="14">
        <f>SUM(M30:R30)</f>
        <v>297</v>
      </c>
      <c r="T30" s="14">
        <v>46</v>
      </c>
      <c r="U30" s="14">
        <v>38</v>
      </c>
      <c r="V30" s="14">
        <v>43</v>
      </c>
      <c r="W30" s="14">
        <v>44</v>
      </c>
      <c r="X30" s="14">
        <v>54</v>
      </c>
      <c r="Y30" s="14">
        <v>46</v>
      </c>
      <c r="Z30" s="14">
        <f>SUM(T30:Y30)</f>
        <v>271</v>
      </c>
      <c r="AA30" s="14">
        <v>50</v>
      </c>
      <c r="AB30" s="14">
        <v>45</v>
      </c>
      <c r="AC30" s="14">
        <v>47</v>
      </c>
      <c r="AD30" s="14">
        <v>46</v>
      </c>
      <c r="AE30" s="14">
        <v>43</v>
      </c>
      <c r="AF30" s="14">
        <v>47</v>
      </c>
      <c r="AG30" s="14">
        <f>SUM(AA30:AF30)</f>
        <v>278</v>
      </c>
      <c r="AH30" s="14">
        <f>L30+S30+Z30+AG30</f>
        <v>1112</v>
      </c>
      <c r="AI30" s="15" t="s">
        <v>17</v>
      </c>
    </row>
    <row r="31" spans="2:35" ht="12.75">
      <c r="B31" s="10">
        <v>8</v>
      </c>
      <c r="C31" s="11" t="s">
        <v>87</v>
      </c>
      <c r="D31" s="12"/>
      <c r="E31" s="36" t="s">
        <v>95</v>
      </c>
      <c r="F31" s="14">
        <v>29</v>
      </c>
      <c r="G31" s="14">
        <v>30</v>
      </c>
      <c r="H31" s="14">
        <v>49</v>
      </c>
      <c r="I31" s="14">
        <v>30</v>
      </c>
      <c r="J31" s="14">
        <v>35</v>
      </c>
      <c r="K31" s="14">
        <v>30</v>
      </c>
      <c r="L31" s="14">
        <f>SUM(F31:K31)</f>
        <v>203</v>
      </c>
      <c r="M31" s="14">
        <v>32</v>
      </c>
      <c r="N31" s="14">
        <v>27</v>
      </c>
      <c r="O31" s="14">
        <v>40</v>
      </c>
      <c r="P31" s="14">
        <v>32</v>
      </c>
      <c r="Q31" s="14">
        <v>38</v>
      </c>
      <c r="R31" s="14">
        <v>31</v>
      </c>
      <c r="S31" s="14">
        <f>SUM(M31:R31)</f>
        <v>200</v>
      </c>
      <c r="T31" s="14">
        <v>36</v>
      </c>
      <c r="U31" s="14">
        <v>29</v>
      </c>
      <c r="V31" s="14">
        <v>31</v>
      </c>
      <c r="W31" s="14">
        <v>34</v>
      </c>
      <c r="X31" s="14">
        <v>31</v>
      </c>
      <c r="Y31" s="14">
        <v>27</v>
      </c>
      <c r="Z31" s="14">
        <f>SUM(T31:Y31)</f>
        <v>188</v>
      </c>
      <c r="AA31" s="14">
        <v>42</v>
      </c>
      <c r="AB31" s="14">
        <v>24</v>
      </c>
      <c r="AC31" s="14">
        <v>28</v>
      </c>
      <c r="AD31" s="14">
        <v>24</v>
      </c>
      <c r="AE31" s="14">
        <v>34</v>
      </c>
      <c r="AF31" s="14">
        <v>10</v>
      </c>
      <c r="AG31" s="14">
        <f>SUM(AA31:AF31)</f>
        <v>162</v>
      </c>
      <c r="AH31" s="14">
        <f>L31+S31+Z31+AG31</f>
        <v>753</v>
      </c>
      <c r="AI31" s="15" t="s">
        <v>18</v>
      </c>
    </row>
    <row r="32" spans="2:35" ht="7.5" customHeight="1">
      <c r="B32" s="16"/>
      <c r="C32" s="17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  <row r="33" ht="15.75">
      <c r="B33" s="5" t="s">
        <v>20</v>
      </c>
    </row>
    <row r="34" spans="2:35" ht="35.25" customHeight="1">
      <c r="B34" s="6" t="s">
        <v>0</v>
      </c>
      <c r="C34" s="7" t="s">
        <v>32</v>
      </c>
      <c r="D34" s="8" t="s">
        <v>2</v>
      </c>
      <c r="E34" s="7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22" t="s">
        <v>19</v>
      </c>
      <c r="M34" s="9" t="s">
        <v>4</v>
      </c>
      <c r="N34" s="9" t="s">
        <v>5</v>
      </c>
      <c r="O34" s="9" t="s">
        <v>6</v>
      </c>
      <c r="P34" s="9" t="s">
        <v>7</v>
      </c>
      <c r="Q34" s="9" t="s">
        <v>8</v>
      </c>
      <c r="R34" s="9" t="s">
        <v>9</v>
      </c>
      <c r="S34" s="22" t="s">
        <v>19</v>
      </c>
      <c r="T34" s="9" t="s">
        <v>4</v>
      </c>
      <c r="U34" s="9" t="s">
        <v>5</v>
      </c>
      <c r="V34" s="9" t="s">
        <v>6</v>
      </c>
      <c r="W34" s="9" t="s">
        <v>7</v>
      </c>
      <c r="X34" s="9" t="s">
        <v>8</v>
      </c>
      <c r="Y34" s="9" t="s">
        <v>9</v>
      </c>
      <c r="Z34" s="22" t="s">
        <v>19</v>
      </c>
      <c r="AA34" s="9" t="s">
        <v>4</v>
      </c>
      <c r="AB34" s="9" t="s">
        <v>5</v>
      </c>
      <c r="AC34" s="9" t="s">
        <v>6</v>
      </c>
      <c r="AD34" s="9" t="s">
        <v>7</v>
      </c>
      <c r="AE34" s="9" t="s">
        <v>8</v>
      </c>
      <c r="AF34" s="9" t="s">
        <v>9</v>
      </c>
      <c r="AG34" s="22" t="s">
        <v>19</v>
      </c>
      <c r="AH34" s="8" t="s">
        <v>10</v>
      </c>
      <c r="AI34" s="7" t="s">
        <v>11</v>
      </c>
    </row>
    <row r="35" spans="2:35" ht="12.75">
      <c r="B35" s="10">
        <v>9</v>
      </c>
      <c r="C35" s="11" t="s">
        <v>78</v>
      </c>
      <c r="D35" s="12"/>
      <c r="E35" s="19" t="s">
        <v>77</v>
      </c>
      <c r="F35" s="14">
        <v>49</v>
      </c>
      <c r="G35" s="14">
        <v>53</v>
      </c>
      <c r="H35" s="14">
        <v>47</v>
      </c>
      <c r="I35" s="14">
        <v>46</v>
      </c>
      <c r="J35" s="14">
        <v>47</v>
      </c>
      <c r="K35" s="14">
        <v>46</v>
      </c>
      <c r="L35" s="14">
        <f>SUM(F35:K35)</f>
        <v>288</v>
      </c>
      <c r="M35" s="14">
        <v>47</v>
      </c>
      <c r="N35" s="14">
        <v>46</v>
      </c>
      <c r="O35" s="14">
        <v>44</v>
      </c>
      <c r="P35" s="14">
        <v>46</v>
      </c>
      <c r="Q35" s="14">
        <v>43</v>
      </c>
      <c r="R35" s="14">
        <v>43</v>
      </c>
      <c r="S35" s="14">
        <f>SUM(M35:R35)</f>
        <v>269</v>
      </c>
      <c r="T35" s="14">
        <v>51</v>
      </c>
      <c r="U35" s="14">
        <v>42</v>
      </c>
      <c r="V35" s="14">
        <v>38</v>
      </c>
      <c r="W35" s="14">
        <v>45</v>
      </c>
      <c r="X35" s="14">
        <v>51</v>
      </c>
      <c r="Y35" s="14">
        <v>53</v>
      </c>
      <c r="Z35" s="14">
        <f>SUM(T35:Y35)</f>
        <v>280</v>
      </c>
      <c r="AA35" s="14">
        <v>45</v>
      </c>
      <c r="AB35" s="14">
        <v>46</v>
      </c>
      <c r="AC35" s="14">
        <v>46</v>
      </c>
      <c r="AD35" s="14">
        <v>45</v>
      </c>
      <c r="AE35" s="14">
        <v>49</v>
      </c>
      <c r="AF35" s="14">
        <v>48</v>
      </c>
      <c r="AG35" s="14">
        <f>SUM(AA35:AF35)</f>
        <v>279</v>
      </c>
      <c r="AH35" s="14">
        <f>L35+S35+Z35+AG35</f>
        <v>1116</v>
      </c>
      <c r="AI35" s="15" t="s">
        <v>16</v>
      </c>
    </row>
    <row r="36" spans="2:35" ht="12.75">
      <c r="B36" s="10">
        <v>10</v>
      </c>
      <c r="C36" s="11" t="s">
        <v>79</v>
      </c>
      <c r="D36" s="12"/>
      <c r="E36" s="13" t="s">
        <v>77</v>
      </c>
      <c r="F36" s="14">
        <v>50</v>
      </c>
      <c r="G36" s="14">
        <v>48</v>
      </c>
      <c r="H36" s="14">
        <v>39</v>
      </c>
      <c r="I36" s="14">
        <v>40</v>
      </c>
      <c r="J36" s="14">
        <v>40</v>
      </c>
      <c r="K36" s="14">
        <v>47</v>
      </c>
      <c r="L36" s="14">
        <f>SUM(F36:K36)</f>
        <v>264</v>
      </c>
      <c r="M36" s="14">
        <v>47</v>
      </c>
      <c r="N36" s="14">
        <v>46</v>
      </c>
      <c r="O36" s="14">
        <v>48</v>
      </c>
      <c r="P36" s="14">
        <v>48</v>
      </c>
      <c r="Q36" s="14">
        <v>44</v>
      </c>
      <c r="R36" s="14">
        <v>46</v>
      </c>
      <c r="S36" s="14">
        <f>SUM(M36:R36)</f>
        <v>279</v>
      </c>
      <c r="T36" s="14">
        <v>45</v>
      </c>
      <c r="U36" s="14">
        <v>40</v>
      </c>
      <c r="V36" s="14">
        <v>46</v>
      </c>
      <c r="W36" s="14">
        <v>34</v>
      </c>
      <c r="X36" s="14">
        <v>44</v>
      </c>
      <c r="Y36" s="14">
        <v>45</v>
      </c>
      <c r="Z36" s="14">
        <f>SUM(T36:Y36)</f>
        <v>254</v>
      </c>
      <c r="AA36" s="14">
        <v>48</v>
      </c>
      <c r="AB36" s="14">
        <v>44</v>
      </c>
      <c r="AC36" s="14">
        <v>41</v>
      </c>
      <c r="AD36" s="14">
        <v>44</v>
      </c>
      <c r="AE36" s="14">
        <v>37</v>
      </c>
      <c r="AF36" s="14">
        <v>48</v>
      </c>
      <c r="AG36" s="14">
        <f>SUM(AA36:AF36)</f>
        <v>262</v>
      </c>
      <c r="AH36" s="14">
        <f>L36+S36+Z36+AG36</f>
        <v>1059</v>
      </c>
      <c r="AI36" s="15" t="s">
        <v>17</v>
      </c>
    </row>
    <row r="37" spans="2:35" ht="12.75">
      <c r="B37" s="10">
        <v>10</v>
      </c>
      <c r="C37" s="11" t="s">
        <v>104</v>
      </c>
      <c r="E37" s="30" t="s">
        <v>94</v>
      </c>
      <c r="F37" s="14">
        <v>38</v>
      </c>
      <c r="G37" s="14">
        <v>26</v>
      </c>
      <c r="H37" s="14">
        <v>44</v>
      </c>
      <c r="I37" s="14">
        <v>36</v>
      </c>
      <c r="J37" s="14">
        <v>43</v>
      </c>
      <c r="K37" s="14">
        <v>36</v>
      </c>
      <c r="L37" s="14">
        <f>SUM(F37:K37)</f>
        <v>223</v>
      </c>
      <c r="M37" s="14">
        <v>38</v>
      </c>
      <c r="N37" s="14">
        <v>32</v>
      </c>
      <c r="O37" s="14">
        <v>47</v>
      </c>
      <c r="P37" s="14">
        <v>35</v>
      </c>
      <c r="Q37" s="14">
        <v>32</v>
      </c>
      <c r="R37" s="14">
        <v>43</v>
      </c>
      <c r="S37" s="14">
        <f>SUM(M37:R37)</f>
        <v>227</v>
      </c>
      <c r="T37" s="14">
        <v>44</v>
      </c>
      <c r="U37" s="14">
        <v>43</v>
      </c>
      <c r="V37" s="14">
        <v>37</v>
      </c>
      <c r="W37" s="14">
        <v>26</v>
      </c>
      <c r="X37" s="14">
        <v>18</v>
      </c>
      <c r="Y37" s="14">
        <v>17</v>
      </c>
      <c r="Z37" s="14">
        <f>SUM(T37:Y37)</f>
        <v>185</v>
      </c>
      <c r="AA37" s="14">
        <v>29</v>
      </c>
      <c r="AB37" s="14">
        <v>45</v>
      </c>
      <c r="AC37" s="14">
        <v>23</v>
      </c>
      <c r="AD37" s="14">
        <v>38</v>
      </c>
      <c r="AE37" s="14">
        <v>36</v>
      </c>
      <c r="AF37" s="14">
        <v>42</v>
      </c>
      <c r="AG37" s="14">
        <f>SUM(AA37:AF37)</f>
        <v>213</v>
      </c>
      <c r="AH37" s="14">
        <f>L37+S37+Z37+AG37</f>
        <v>848</v>
      </c>
      <c r="AI37" s="15" t="s">
        <v>18</v>
      </c>
    </row>
    <row r="38" spans="2:35" ht="12.75">
      <c r="B38" s="10">
        <v>9</v>
      </c>
      <c r="C38" s="11" t="s">
        <v>58</v>
      </c>
      <c r="D38" s="12"/>
      <c r="E38" s="34" t="s">
        <v>94</v>
      </c>
      <c r="F38" s="14">
        <v>24</v>
      </c>
      <c r="G38" s="14">
        <v>22</v>
      </c>
      <c r="H38" s="14">
        <v>30</v>
      </c>
      <c r="I38" s="14">
        <v>25</v>
      </c>
      <c r="J38" s="14">
        <v>29</v>
      </c>
      <c r="K38" s="14">
        <v>20</v>
      </c>
      <c r="L38" s="14">
        <f>SUM(F38:K38)</f>
        <v>150</v>
      </c>
      <c r="M38" s="14">
        <v>26</v>
      </c>
      <c r="N38" s="14">
        <v>31</v>
      </c>
      <c r="O38" s="14">
        <v>30</v>
      </c>
      <c r="P38" s="14">
        <v>19</v>
      </c>
      <c r="Q38" s="14">
        <v>23</v>
      </c>
      <c r="R38" s="14">
        <v>13</v>
      </c>
      <c r="S38" s="14">
        <f>SUM(M38:R38)</f>
        <v>142</v>
      </c>
      <c r="T38" s="14">
        <v>34</v>
      </c>
      <c r="U38" s="14">
        <v>23</v>
      </c>
      <c r="V38" s="14">
        <v>16</v>
      </c>
      <c r="W38" s="14">
        <v>11</v>
      </c>
      <c r="X38" s="14">
        <v>11</v>
      </c>
      <c r="Y38" s="14">
        <v>15</v>
      </c>
      <c r="Z38" s="14">
        <f>SUM(T38:Y38)</f>
        <v>110</v>
      </c>
      <c r="AA38" s="14"/>
      <c r="AB38" s="14"/>
      <c r="AC38" s="14"/>
      <c r="AD38" s="14"/>
      <c r="AE38" s="14"/>
      <c r="AF38" s="14"/>
      <c r="AG38" s="14">
        <f>SUM(AA38:AF38)</f>
        <v>0</v>
      </c>
      <c r="AH38" s="14">
        <f>L38+S38+Z38+AG38</f>
        <v>402</v>
      </c>
      <c r="AI38" s="15">
        <v>4</v>
      </c>
    </row>
    <row r="39" spans="2:35" ht="8.25" customHeight="1">
      <c r="B39" s="16"/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ht="15.75">
      <c r="B40" s="5" t="s">
        <v>21</v>
      </c>
    </row>
    <row r="41" spans="2:35" ht="36" customHeight="1">
      <c r="B41" s="6" t="s">
        <v>0</v>
      </c>
      <c r="C41" s="7" t="s">
        <v>32</v>
      </c>
      <c r="D41" s="8" t="s">
        <v>2</v>
      </c>
      <c r="E41" s="7" t="s">
        <v>3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9" t="s">
        <v>9</v>
      </c>
      <c r="L41" s="22" t="s">
        <v>19</v>
      </c>
      <c r="M41" s="9" t="s">
        <v>4</v>
      </c>
      <c r="N41" s="9" t="s">
        <v>5</v>
      </c>
      <c r="O41" s="9" t="s">
        <v>6</v>
      </c>
      <c r="P41" s="9" t="s">
        <v>7</v>
      </c>
      <c r="Q41" s="9" t="s">
        <v>8</v>
      </c>
      <c r="R41" s="9" t="s">
        <v>9</v>
      </c>
      <c r="S41" s="22" t="s">
        <v>19</v>
      </c>
      <c r="T41" s="9" t="s">
        <v>4</v>
      </c>
      <c r="U41" s="9" t="s">
        <v>5</v>
      </c>
      <c r="V41" s="9" t="s">
        <v>6</v>
      </c>
      <c r="W41" s="9" t="s">
        <v>7</v>
      </c>
      <c r="X41" s="9" t="s">
        <v>8</v>
      </c>
      <c r="Y41" s="9" t="s">
        <v>9</v>
      </c>
      <c r="Z41" s="22" t="s">
        <v>19</v>
      </c>
      <c r="AA41" s="9" t="s">
        <v>4</v>
      </c>
      <c r="AB41" s="9" t="s">
        <v>5</v>
      </c>
      <c r="AC41" s="9" t="s">
        <v>6</v>
      </c>
      <c r="AD41" s="9" t="s">
        <v>7</v>
      </c>
      <c r="AE41" s="9" t="s">
        <v>8</v>
      </c>
      <c r="AF41" s="9" t="s">
        <v>9</v>
      </c>
      <c r="AG41" s="22" t="s">
        <v>19</v>
      </c>
      <c r="AH41" s="8" t="s">
        <v>10</v>
      </c>
      <c r="AI41" s="7" t="s">
        <v>11</v>
      </c>
    </row>
    <row r="42" spans="2:35" ht="12.75">
      <c r="B42" s="10">
        <v>11</v>
      </c>
      <c r="C42" s="11" t="s">
        <v>64</v>
      </c>
      <c r="D42" s="12"/>
      <c r="E42" s="13" t="s">
        <v>62</v>
      </c>
      <c r="F42" s="14">
        <v>45</v>
      </c>
      <c r="G42" s="14">
        <v>44</v>
      </c>
      <c r="H42" s="14">
        <v>50</v>
      </c>
      <c r="I42" s="14">
        <v>46</v>
      </c>
      <c r="J42" s="14">
        <v>51</v>
      </c>
      <c r="K42" s="14">
        <v>45</v>
      </c>
      <c r="L42" s="14">
        <f>SUM(F42:K42)</f>
        <v>281</v>
      </c>
      <c r="M42" s="14">
        <v>46</v>
      </c>
      <c r="N42" s="14">
        <v>50</v>
      </c>
      <c r="O42" s="14">
        <v>43</v>
      </c>
      <c r="P42" s="14">
        <v>46</v>
      </c>
      <c r="Q42" s="14">
        <v>50</v>
      </c>
      <c r="R42" s="14">
        <v>38</v>
      </c>
      <c r="S42" s="14">
        <f>SUM(M42:R42)</f>
        <v>273</v>
      </c>
      <c r="T42" s="14">
        <v>46</v>
      </c>
      <c r="U42" s="14">
        <v>51</v>
      </c>
      <c r="V42" s="14">
        <v>46</v>
      </c>
      <c r="W42" s="14">
        <v>50</v>
      </c>
      <c r="X42" s="14">
        <v>49</v>
      </c>
      <c r="Y42" s="14">
        <v>46</v>
      </c>
      <c r="Z42" s="14">
        <f>SUM(T42:Y42)</f>
        <v>288</v>
      </c>
      <c r="AA42" s="14">
        <v>50</v>
      </c>
      <c r="AB42" s="14">
        <v>50</v>
      </c>
      <c r="AC42" s="14">
        <v>49</v>
      </c>
      <c r="AD42" s="14">
        <v>52</v>
      </c>
      <c r="AE42" s="14">
        <v>55</v>
      </c>
      <c r="AF42" s="14">
        <v>48</v>
      </c>
      <c r="AG42" s="14">
        <f>SUM(AA42:AF42)</f>
        <v>304</v>
      </c>
      <c r="AH42" s="14">
        <f>L42+S42+Z42+AG42</f>
        <v>1146</v>
      </c>
      <c r="AI42" s="15" t="s">
        <v>16</v>
      </c>
    </row>
    <row r="43" spans="2:35" ht="12.75">
      <c r="B43" s="10" t="s">
        <v>120</v>
      </c>
      <c r="C43" s="11" t="s">
        <v>88</v>
      </c>
      <c r="D43" s="26"/>
      <c r="E43" s="13" t="s">
        <v>95</v>
      </c>
      <c r="F43" s="14">
        <v>45</v>
      </c>
      <c r="G43" s="14">
        <v>39</v>
      </c>
      <c r="H43" s="14">
        <v>43</v>
      </c>
      <c r="I43" s="14">
        <v>50</v>
      </c>
      <c r="J43" s="14">
        <v>41</v>
      </c>
      <c r="K43" s="14">
        <v>51</v>
      </c>
      <c r="L43" s="14">
        <f>SUM(F43:K43)</f>
        <v>269</v>
      </c>
      <c r="M43" s="14">
        <v>49</v>
      </c>
      <c r="N43" s="14">
        <v>46</v>
      </c>
      <c r="O43" s="14">
        <v>49</v>
      </c>
      <c r="P43" s="14">
        <v>47</v>
      </c>
      <c r="Q43" s="14">
        <v>37</v>
      </c>
      <c r="R43" s="14">
        <v>39</v>
      </c>
      <c r="S43" s="14">
        <f>SUM(M43:R43)</f>
        <v>267</v>
      </c>
      <c r="T43" s="14">
        <v>38</v>
      </c>
      <c r="U43" s="14">
        <v>52</v>
      </c>
      <c r="V43" s="14">
        <v>46</v>
      </c>
      <c r="W43" s="14">
        <v>48</v>
      </c>
      <c r="X43" s="14">
        <v>45</v>
      </c>
      <c r="Y43" s="14">
        <v>52</v>
      </c>
      <c r="Z43" s="14">
        <f>SUM(T43:Y43)</f>
        <v>281</v>
      </c>
      <c r="AA43" s="14">
        <v>39</v>
      </c>
      <c r="AB43" s="14">
        <v>49</v>
      </c>
      <c r="AC43" s="14">
        <v>43</v>
      </c>
      <c r="AD43" s="14">
        <v>46</v>
      </c>
      <c r="AE43" s="14">
        <v>47</v>
      </c>
      <c r="AF43" s="14">
        <v>51</v>
      </c>
      <c r="AG43" s="14">
        <f>SUM(AA43:AF43)</f>
        <v>275</v>
      </c>
      <c r="AH43" s="14">
        <f>L43+S43+Z43+AG43</f>
        <v>1092</v>
      </c>
      <c r="AI43" s="15" t="s">
        <v>17</v>
      </c>
    </row>
    <row r="44" spans="2:35" ht="12.75">
      <c r="B44" s="10">
        <v>11</v>
      </c>
      <c r="C44" s="11" t="s">
        <v>65</v>
      </c>
      <c r="D44" s="12"/>
      <c r="E44" s="13" t="s">
        <v>62</v>
      </c>
      <c r="F44" s="14">
        <v>35</v>
      </c>
      <c r="G44" s="14">
        <v>46</v>
      </c>
      <c r="H44" s="14">
        <v>35</v>
      </c>
      <c r="I44" s="14">
        <v>38</v>
      </c>
      <c r="J44" s="14">
        <v>47</v>
      </c>
      <c r="K44" s="14">
        <v>43</v>
      </c>
      <c r="L44" s="14">
        <f>SUM(F44:K44)</f>
        <v>244</v>
      </c>
      <c r="M44" s="14">
        <v>49</v>
      </c>
      <c r="N44" s="14">
        <v>43</v>
      </c>
      <c r="O44" s="14">
        <v>41</v>
      </c>
      <c r="P44" s="14">
        <v>49</v>
      </c>
      <c r="Q44" s="14">
        <v>47</v>
      </c>
      <c r="R44" s="14">
        <v>43</v>
      </c>
      <c r="S44" s="14">
        <f>SUM(M44:R44)</f>
        <v>272</v>
      </c>
      <c r="T44" s="14">
        <v>40</v>
      </c>
      <c r="U44" s="14">
        <v>41</v>
      </c>
      <c r="V44" s="14">
        <v>42</v>
      </c>
      <c r="W44" s="14">
        <v>47</v>
      </c>
      <c r="X44" s="14">
        <v>43</v>
      </c>
      <c r="Y44" s="14">
        <v>46</v>
      </c>
      <c r="Z44" s="14">
        <f>SUM(T44:Y44)</f>
        <v>259</v>
      </c>
      <c r="AA44" s="14">
        <v>44</v>
      </c>
      <c r="AB44" s="14">
        <v>44</v>
      </c>
      <c r="AC44" s="14">
        <v>35</v>
      </c>
      <c r="AD44" s="14">
        <v>37</v>
      </c>
      <c r="AE44" s="14">
        <v>44</v>
      </c>
      <c r="AF44" s="14">
        <v>41</v>
      </c>
      <c r="AG44" s="14">
        <f>SUM(AA44:AF44)</f>
        <v>245</v>
      </c>
      <c r="AH44" s="14">
        <f>L44+S44+Z44+AG44</f>
        <v>1020</v>
      </c>
      <c r="AI44" s="15" t="s">
        <v>18</v>
      </c>
    </row>
    <row r="45" spans="2:35" ht="12.75">
      <c r="B45" s="35" t="s">
        <v>120</v>
      </c>
      <c r="C45" s="11" t="s">
        <v>66</v>
      </c>
      <c r="D45" s="26"/>
      <c r="E45" s="13" t="s">
        <v>62</v>
      </c>
      <c r="F45" s="14">
        <v>37</v>
      </c>
      <c r="G45" s="14">
        <v>37</v>
      </c>
      <c r="H45" s="14">
        <v>35</v>
      </c>
      <c r="I45" s="14">
        <v>33</v>
      </c>
      <c r="J45" s="14">
        <v>24</v>
      </c>
      <c r="K45" s="14">
        <v>39</v>
      </c>
      <c r="L45" s="14">
        <f>SUM(F45:K45)</f>
        <v>205</v>
      </c>
      <c r="M45" s="14">
        <v>35</v>
      </c>
      <c r="N45" s="14">
        <v>36</v>
      </c>
      <c r="O45" s="14">
        <v>27</v>
      </c>
      <c r="P45" s="14">
        <v>40</v>
      </c>
      <c r="Q45" s="14">
        <v>39</v>
      </c>
      <c r="R45" s="14">
        <v>35</v>
      </c>
      <c r="S45" s="14">
        <f>SUM(M45:R45)</f>
        <v>212</v>
      </c>
      <c r="T45" s="14">
        <v>40</v>
      </c>
      <c r="U45" s="14">
        <v>29</v>
      </c>
      <c r="V45" s="14">
        <v>33</v>
      </c>
      <c r="W45" s="14">
        <v>40</v>
      </c>
      <c r="X45" s="14">
        <v>31</v>
      </c>
      <c r="Y45" s="14">
        <v>31</v>
      </c>
      <c r="Z45" s="14">
        <f>SUM(T45:Y45)</f>
        <v>204</v>
      </c>
      <c r="AA45" s="14">
        <v>25</v>
      </c>
      <c r="AB45" s="14">
        <v>32</v>
      </c>
      <c r="AC45" s="14">
        <v>28</v>
      </c>
      <c r="AD45" s="14">
        <v>22</v>
      </c>
      <c r="AE45" s="14">
        <v>30</v>
      </c>
      <c r="AF45" s="14">
        <v>27</v>
      </c>
      <c r="AG45" s="14">
        <f>SUM(AA45:AF45)</f>
        <v>164</v>
      </c>
      <c r="AH45" s="14">
        <f>L45+S45+Z45+AG45</f>
        <v>785</v>
      </c>
      <c r="AI45" s="15">
        <v>4</v>
      </c>
    </row>
    <row r="46" spans="2:35" ht="12.75">
      <c r="B46" s="16"/>
      <c r="C46" s="17"/>
      <c r="D46" s="32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1"/>
    </row>
    <row r="47" spans="2:35" ht="12.75">
      <c r="B47" s="16"/>
      <c r="C47" s="17"/>
      <c r="D47" s="32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1"/>
    </row>
    <row r="48" spans="2:35" ht="12.75">
      <c r="B48" s="16"/>
      <c r="C48" s="17"/>
      <c r="D48" s="3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1"/>
    </row>
    <row r="49" ht="15.75">
      <c r="B49" s="5" t="s">
        <v>37</v>
      </c>
    </row>
    <row r="50" spans="2:35" ht="36" customHeight="1">
      <c r="B50" s="6" t="s">
        <v>0</v>
      </c>
      <c r="C50" s="7" t="s">
        <v>32</v>
      </c>
      <c r="D50" s="8" t="s">
        <v>2</v>
      </c>
      <c r="E50" s="7" t="s">
        <v>3</v>
      </c>
      <c r="F50" s="9" t="s">
        <v>4</v>
      </c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22" t="s">
        <v>38</v>
      </c>
      <c r="M50" s="9" t="s">
        <v>4</v>
      </c>
      <c r="N50" s="9" t="s">
        <v>5</v>
      </c>
      <c r="O50" s="9" t="s">
        <v>6</v>
      </c>
      <c r="P50" s="9" t="s">
        <v>7</v>
      </c>
      <c r="Q50" s="9" t="s">
        <v>8</v>
      </c>
      <c r="R50" s="9" t="s">
        <v>9</v>
      </c>
      <c r="S50" s="22" t="s">
        <v>38</v>
      </c>
      <c r="T50" s="9" t="s">
        <v>4</v>
      </c>
      <c r="U50" s="9" t="s">
        <v>5</v>
      </c>
      <c r="V50" s="9" t="s">
        <v>6</v>
      </c>
      <c r="W50" s="9" t="s">
        <v>7</v>
      </c>
      <c r="X50" s="9" t="s">
        <v>8</v>
      </c>
      <c r="Y50" s="9" t="s">
        <v>9</v>
      </c>
      <c r="Z50" s="22" t="s">
        <v>38</v>
      </c>
      <c r="AA50" s="9" t="s">
        <v>4</v>
      </c>
      <c r="AB50" s="9" t="s">
        <v>5</v>
      </c>
      <c r="AC50" s="9" t="s">
        <v>6</v>
      </c>
      <c r="AD50" s="9" t="s">
        <v>7</v>
      </c>
      <c r="AE50" s="9" t="s">
        <v>8</v>
      </c>
      <c r="AF50" s="9" t="s">
        <v>9</v>
      </c>
      <c r="AG50" s="22" t="s">
        <v>38</v>
      </c>
      <c r="AH50" s="8" t="s">
        <v>10</v>
      </c>
      <c r="AI50" s="7" t="s">
        <v>11</v>
      </c>
    </row>
    <row r="51" spans="2:35" ht="12.75">
      <c r="B51" s="10">
        <v>12</v>
      </c>
      <c r="C51" s="11" t="s">
        <v>56</v>
      </c>
      <c r="D51" s="12"/>
      <c r="E51" s="13" t="s">
        <v>57</v>
      </c>
      <c r="F51" s="14">
        <v>55</v>
      </c>
      <c r="G51" s="14">
        <v>54</v>
      </c>
      <c r="H51" s="14">
        <v>56</v>
      </c>
      <c r="I51" s="14">
        <v>55</v>
      </c>
      <c r="J51" s="14">
        <v>55</v>
      </c>
      <c r="K51" s="14">
        <v>51</v>
      </c>
      <c r="L51" s="14">
        <f>SUM(F51:K51)</f>
        <v>326</v>
      </c>
      <c r="M51" s="14">
        <v>51</v>
      </c>
      <c r="N51" s="14">
        <v>51</v>
      </c>
      <c r="O51" s="14">
        <v>54</v>
      </c>
      <c r="P51" s="14">
        <v>55</v>
      </c>
      <c r="Q51" s="14">
        <v>54</v>
      </c>
      <c r="R51" s="14">
        <v>56</v>
      </c>
      <c r="S51" s="14">
        <f>SUM(M51:R51)</f>
        <v>321</v>
      </c>
      <c r="T51" s="14">
        <v>55</v>
      </c>
      <c r="U51" s="14">
        <v>54</v>
      </c>
      <c r="V51" s="14">
        <v>57</v>
      </c>
      <c r="W51" s="14">
        <v>51</v>
      </c>
      <c r="X51" s="14">
        <v>52</v>
      </c>
      <c r="Y51" s="14">
        <v>53</v>
      </c>
      <c r="Z51" s="14">
        <f>SUM(T51:Y51)</f>
        <v>322</v>
      </c>
      <c r="AA51" s="14">
        <v>54</v>
      </c>
      <c r="AB51" s="14">
        <v>53</v>
      </c>
      <c r="AC51" s="14">
        <v>51</v>
      </c>
      <c r="AD51" s="14">
        <v>57</v>
      </c>
      <c r="AE51" s="14">
        <v>58</v>
      </c>
      <c r="AF51" s="14">
        <v>54</v>
      </c>
      <c r="AG51" s="14">
        <f>SUM(AA51:AF51)</f>
        <v>327</v>
      </c>
      <c r="AH51" s="14">
        <f>L51+S51+Z51+AG51</f>
        <v>1296</v>
      </c>
      <c r="AI51" s="15" t="s">
        <v>16</v>
      </c>
    </row>
    <row r="52" spans="2:35" ht="12.75">
      <c r="B52" s="10">
        <v>12</v>
      </c>
      <c r="C52" s="11" t="s">
        <v>76</v>
      </c>
      <c r="D52" s="8"/>
      <c r="E52" s="13" t="s">
        <v>77</v>
      </c>
      <c r="F52" s="14">
        <v>53</v>
      </c>
      <c r="G52" s="14">
        <v>53</v>
      </c>
      <c r="H52" s="14">
        <v>51</v>
      </c>
      <c r="I52" s="14">
        <v>53</v>
      </c>
      <c r="J52" s="14">
        <v>52</v>
      </c>
      <c r="K52" s="14">
        <v>53</v>
      </c>
      <c r="L52" s="14">
        <f>SUM(F52:K52)</f>
        <v>315</v>
      </c>
      <c r="M52" s="14">
        <v>53</v>
      </c>
      <c r="N52" s="14">
        <v>54</v>
      </c>
      <c r="O52" s="14">
        <v>56</v>
      </c>
      <c r="P52" s="14">
        <v>54</v>
      </c>
      <c r="Q52" s="14">
        <v>53</v>
      </c>
      <c r="R52" s="14">
        <v>55</v>
      </c>
      <c r="S52" s="14">
        <f>SUM(M52:R52)</f>
        <v>325</v>
      </c>
      <c r="T52" s="14">
        <v>47</v>
      </c>
      <c r="U52" s="14">
        <v>55</v>
      </c>
      <c r="V52" s="14">
        <v>54</v>
      </c>
      <c r="W52" s="14">
        <v>54</v>
      </c>
      <c r="X52" s="14">
        <v>52</v>
      </c>
      <c r="Y52" s="14">
        <v>55</v>
      </c>
      <c r="Z52" s="14">
        <f>SUM(T52:Y52)</f>
        <v>317</v>
      </c>
      <c r="AA52" s="14">
        <v>47</v>
      </c>
      <c r="AB52" s="14">
        <v>53</v>
      </c>
      <c r="AC52" s="14">
        <v>52</v>
      </c>
      <c r="AD52" s="14">
        <v>56</v>
      </c>
      <c r="AE52" s="14">
        <v>51</v>
      </c>
      <c r="AF52" s="14">
        <v>52</v>
      </c>
      <c r="AG52" s="14">
        <f>SUM(AA52:AF52)</f>
        <v>311</v>
      </c>
      <c r="AH52" s="14">
        <f>L52+S52+Z52+AG52</f>
        <v>1268</v>
      </c>
      <c r="AI52" s="15" t="s">
        <v>17</v>
      </c>
    </row>
    <row r="53" ht="7.5" customHeight="1"/>
    <row r="54" spans="2:35" ht="12.75">
      <c r="B54" s="16"/>
      <c r="C54" s="17"/>
      <c r="D54" s="18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1"/>
    </row>
    <row r="56" ht="12.75">
      <c r="B56" s="23" t="s">
        <v>15</v>
      </c>
    </row>
    <row r="57" spans="2:5" ht="12.75">
      <c r="B57" s="23" t="s">
        <v>12</v>
      </c>
      <c r="E57" s="23" t="s">
        <v>36</v>
      </c>
    </row>
    <row r="58" ht="12.75">
      <c r="E58" s="23" t="s">
        <v>13</v>
      </c>
    </row>
  </sheetData>
  <sheetProtection/>
  <printOptions/>
  <pageMargins left="0.3298611111111111" right="0.40972222222222227" top="0.21875" bottom="0.74027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3"/>
  <sheetViews>
    <sheetView tabSelected="1" zoomScalePageLayoutView="0" workbookViewId="0" topLeftCell="A1">
      <selection activeCell="AI46" sqref="AI46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22.57421875" style="0" customWidth="1"/>
    <col min="4" max="4" width="6.57421875" style="1" hidden="1" customWidth="1"/>
    <col min="5" max="5" width="23.00390625" style="0" bestFit="1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35</v>
      </c>
      <c r="C1" s="2"/>
      <c r="D1" s="3"/>
      <c r="E1" s="4"/>
      <c r="V1" s="1"/>
      <c r="W1" s="1"/>
      <c r="X1" s="1"/>
      <c r="AB1" s="1"/>
      <c r="AC1" s="1"/>
      <c r="AD1" s="1"/>
      <c r="AE1" s="1"/>
      <c r="AF1" s="1"/>
    </row>
    <row r="3" ht="15.75">
      <c r="B3" s="5" t="s">
        <v>40</v>
      </c>
    </row>
    <row r="4" spans="2:33" ht="39.75" customHeight="1">
      <c r="B4" s="6" t="s">
        <v>0</v>
      </c>
      <c r="C4" s="7" t="s">
        <v>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24</v>
      </c>
      <c r="M4" s="9" t="s">
        <v>25</v>
      </c>
      <c r="N4" s="9" t="s">
        <v>26</v>
      </c>
      <c r="O4" s="9" t="s">
        <v>27</v>
      </c>
      <c r="P4" s="9" t="s">
        <v>28</v>
      </c>
      <c r="Q4" s="9" t="s">
        <v>29</v>
      </c>
      <c r="R4" s="22" t="s">
        <v>23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22" t="s">
        <v>23</v>
      </c>
      <c r="AF4" s="8" t="s">
        <v>10</v>
      </c>
      <c r="AG4" s="7" t="s">
        <v>11</v>
      </c>
    </row>
    <row r="5" spans="2:33" ht="12.75">
      <c r="B5" s="10">
        <v>13</v>
      </c>
      <c r="C5" s="11" t="s">
        <v>106</v>
      </c>
      <c r="D5" s="12"/>
      <c r="E5" s="34" t="s">
        <v>94</v>
      </c>
      <c r="F5" s="14">
        <v>25</v>
      </c>
      <c r="G5" s="14">
        <v>26</v>
      </c>
      <c r="H5" s="14">
        <v>20</v>
      </c>
      <c r="I5" s="14">
        <v>26</v>
      </c>
      <c r="J5" s="14">
        <v>23</v>
      </c>
      <c r="K5" s="14">
        <v>21</v>
      </c>
      <c r="L5" s="14">
        <v>26</v>
      </c>
      <c r="M5" s="14">
        <v>22</v>
      </c>
      <c r="N5" s="14">
        <v>23</v>
      </c>
      <c r="O5" s="14">
        <v>21</v>
      </c>
      <c r="P5" s="14">
        <v>28</v>
      </c>
      <c r="Q5" s="14">
        <v>29</v>
      </c>
      <c r="R5" s="14">
        <f>SUM(F5:Q5)</f>
        <v>290</v>
      </c>
      <c r="S5" s="14">
        <v>19</v>
      </c>
      <c r="T5" s="14">
        <v>27</v>
      </c>
      <c r="U5" s="14">
        <v>23</v>
      </c>
      <c r="V5" s="14">
        <v>28</v>
      </c>
      <c r="W5" s="14">
        <v>28</v>
      </c>
      <c r="X5" s="14">
        <v>23</v>
      </c>
      <c r="Y5" s="14">
        <v>28</v>
      </c>
      <c r="Z5" s="14">
        <v>29</v>
      </c>
      <c r="AA5" s="14">
        <v>28</v>
      </c>
      <c r="AB5" s="14">
        <v>27</v>
      </c>
      <c r="AC5" s="14">
        <v>24</v>
      </c>
      <c r="AD5" s="14">
        <v>20</v>
      </c>
      <c r="AE5" s="14">
        <f>SUM(S5:AD5)</f>
        <v>304</v>
      </c>
      <c r="AF5" s="14">
        <f>R5+AE5</f>
        <v>594</v>
      </c>
      <c r="AG5" s="15" t="s">
        <v>16</v>
      </c>
    </row>
    <row r="6" spans="2:33" ht="12.75">
      <c r="B6" s="10">
        <v>13</v>
      </c>
      <c r="C6" s="11" t="s">
        <v>68</v>
      </c>
      <c r="D6" s="12"/>
      <c r="E6" s="36" t="s">
        <v>62</v>
      </c>
      <c r="F6" s="14">
        <v>27</v>
      </c>
      <c r="G6" s="14">
        <v>24</v>
      </c>
      <c r="H6" s="14">
        <v>24</v>
      </c>
      <c r="I6" s="14">
        <v>26</v>
      </c>
      <c r="J6" s="14">
        <v>22</v>
      </c>
      <c r="K6" s="14">
        <v>22</v>
      </c>
      <c r="L6" s="14">
        <v>23</v>
      </c>
      <c r="M6" s="14">
        <v>24</v>
      </c>
      <c r="N6" s="14">
        <v>25</v>
      </c>
      <c r="O6" s="14">
        <v>25</v>
      </c>
      <c r="P6" s="14">
        <v>20</v>
      </c>
      <c r="Q6" s="14">
        <v>25</v>
      </c>
      <c r="R6" s="14">
        <f>SUM(F6:Q6)</f>
        <v>287</v>
      </c>
      <c r="S6" s="14">
        <v>24</v>
      </c>
      <c r="T6" s="14">
        <v>24</v>
      </c>
      <c r="U6" s="14">
        <v>23</v>
      </c>
      <c r="V6" s="14">
        <v>24</v>
      </c>
      <c r="W6" s="14">
        <v>27</v>
      </c>
      <c r="X6" s="14">
        <v>23</v>
      </c>
      <c r="Y6" s="14">
        <v>25</v>
      </c>
      <c r="Z6" s="14">
        <v>24</v>
      </c>
      <c r="AA6" s="14">
        <v>24</v>
      </c>
      <c r="AB6" s="14">
        <v>23</v>
      </c>
      <c r="AC6" s="14">
        <v>22</v>
      </c>
      <c r="AD6" s="14">
        <v>23</v>
      </c>
      <c r="AE6" s="14">
        <f>SUM(S6:AD6)</f>
        <v>286</v>
      </c>
      <c r="AF6" s="14">
        <f>R6+AE6</f>
        <v>573</v>
      </c>
      <c r="AG6" s="15" t="s">
        <v>17</v>
      </c>
    </row>
    <row r="7" spans="2:33" ht="8.25" customHeight="1">
      <c r="B7" s="16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ht="15.75">
      <c r="B8" s="5" t="s">
        <v>39</v>
      </c>
    </row>
    <row r="9" spans="2:33" ht="40.5" customHeight="1">
      <c r="B9" s="6" t="s">
        <v>0</v>
      </c>
      <c r="C9" s="7" t="s">
        <v>1</v>
      </c>
      <c r="D9" s="8" t="s">
        <v>2</v>
      </c>
      <c r="E9" s="7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22" t="s">
        <v>23</v>
      </c>
      <c r="S9" s="9" t="s">
        <v>4</v>
      </c>
      <c r="T9" s="9" t="s">
        <v>5</v>
      </c>
      <c r="U9" s="9" t="s">
        <v>6</v>
      </c>
      <c r="V9" s="9" t="s">
        <v>7</v>
      </c>
      <c r="W9" s="9" t="s">
        <v>8</v>
      </c>
      <c r="X9" s="9" t="s">
        <v>9</v>
      </c>
      <c r="Y9" s="9" t="s">
        <v>24</v>
      </c>
      <c r="Z9" s="9" t="s">
        <v>25</v>
      </c>
      <c r="AA9" s="9" t="s">
        <v>26</v>
      </c>
      <c r="AB9" s="9" t="s">
        <v>27</v>
      </c>
      <c r="AC9" s="9" t="s">
        <v>28</v>
      </c>
      <c r="AD9" s="9" t="s">
        <v>29</v>
      </c>
      <c r="AE9" s="22" t="s">
        <v>23</v>
      </c>
      <c r="AF9" s="8" t="s">
        <v>10</v>
      </c>
      <c r="AG9" s="7" t="s">
        <v>11</v>
      </c>
    </row>
    <row r="10" spans="2:33" ht="12.75">
      <c r="B10" s="10">
        <v>14</v>
      </c>
      <c r="C10" s="11" t="s">
        <v>115</v>
      </c>
      <c r="D10" s="12"/>
      <c r="E10" s="13" t="s">
        <v>62</v>
      </c>
      <c r="F10" s="14">
        <v>24</v>
      </c>
      <c r="G10" s="14">
        <v>26</v>
      </c>
      <c r="H10" s="14">
        <v>25</v>
      </c>
      <c r="I10" s="14">
        <v>17</v>
      </c>
      <c r="J10" s="14">
        <v>23</v>
      </c>
      <c r="K10" s="14">
        <v>25</v>
      </c>
      <c r="L10" s="14">
        <v>26</v>
      </c>
      <c r="M10" s="14">
        <v>26</v>
      </c>
      <c r="N10" s="14">
        <v>27</v>
      </c>
      <c r="O10" s="14">
        <v>25</v>
      </c>
      <c r="P10" s="14">
        <v>24</v>
      </c>
      <c r="Q10" s="14">
        <v>27</v>
      </c>
      <c r="R10" s="14">
        <f>SUM(F10:Q10)</f>
        <v>295</v>
      </c>
      <c r="S10" s="14">
        <v>27</v>
      </c>
      <c r="T10" s="14">
        <v>27</v>
      </c>
      <c r="U10" s="14">
        <v>28</v>
      </c>
      <c r="V10" s="14">
        <v>27</v>
      </c>
      <c r="W10" s="14">
        <v>27</v>
      </c>
      <c r="X10" s="14">
        <v>26</v>
      </c>
      <c r="Y10" s="14">
        <v>26</v>
      </c>
      <c r="Z10" s="14">
        <v>26</v>
      </c>
      <c r="AA10" s="14">
        <v>24</v>
      </c>
      <c r="AB10" s="14">
        <v>28</v>
      </c>
      <c r="AC10" s="14">
        <v>28</v>
      </c>
      <c r="AD10" s="14">
        <v>25</v>
      </c>
      <c r="AE10" s="14">
        <f>SUM(S10:AD10)</f>
        <v>319</v>
      </c>
      <c r="AF10" s="14">
        <f>R10+AE10</f>
        <v>614</v>
      </c>
      <c r="AG10" s="15" t="s">
        <v>16</v>
      </c>
    </row>
    <row r="11" spans="2:33" ht="12.75">
      <c r="B11" s="10">
        <v>14</v>
      </c>
      <c r="C11" s="11" t="s">
        <v>69</v>
      </c>
      <c r="D11" s="12"/>
      <c r="E11" s="13" t="s">
        <v>62</v>
      </c>
      <c r="F11" s="14">
        <v>23</v>
      </c>
      <c r="G11" s="14">
        <v>22</v>
      </c>
      <c r="H11" s="14">
        <v>22</v>
      </c>
      <c r="I11" s="14">
        <v>20</v>
      </c>
      <c r="J11" s="14">
        <v>23</v>
      </c>
      <c r="K11" s="14">
        <v>23</v>
      </c>
      <c r="L11" s="14">
        <v>22</v>
      </c>
      <c r="M11" s="14">
        <v>25</v>
      </c>
      <c r="N11" s="14">
        <v>26</v>
      </c>
      <c r="O11" s="14">
        <v>22</v>
      </c>
      <c r="P11" s="14">
        <v>24</v>
      </c>
      <c r="Q11" s="14">
        <v>23</v>
      </c>
      <c r="R11" s="14">
        <f>SUM(F11:Q11)</f>
        <v>275</v>
      </c>
      <c r="S11" s="14">
        <v>22</v>
      </c>
      <c r="T11" s="14">
        <v>22</v>
      </c>
      <c r="U11" s="14">
        <v>24</v>
      </c>
      <c r="V11" s="14">
        <v>25</v>
      </c>
      <c r="W11" s="14">
        <v>21</v>
      </c>
      <c r="X11" s="14">
        <v>26</v>
      </c>
      <c r="Y11" s="14">
        <v>23</v>
      </c>
      <c r="Z11" s="14">
        <v>26</v>
      </c>
      <c r="AA11" s="14">
        <v>26</v>
      </c>
      <c r="AB11" s="14">
        <v>22</v>
      </c>
      <c r="AC11" s="14">
        <v>25</v>
      </c>
      <c r="AD11" s="14">
        <v>28</v>
      </c>
      <c r="AE11" s="14">
        <f>SUM(S11:AD11)</f>
        <v>290</v>
      </c>
      <c r="AF11" s="14">
        <f>R11+AE11</f>
        <v>565</v>
      </c>
      <c r="AG11" s="15" t="s">
        <v>17</v>
      </c>
    </row>
    <row r="12" ht="8.25" customHeight="1"/>
    <row r="13" ht="15.75">
      <c r="B13" s="5" t="s">
        <v>41</v>
      </c>
    </row>
    <row r="14" spans="2:33" ht="39.75" customHeight="1">
      <c r="B14" s="6" t="s">
        <v>0</v>
      </c>
      <c r="C14" s="7" t="s">
        <v>1</v>
      </c>
      <c r="D14" s="8" t="s">
        <v>2</v>
      </c>
      <c r="E14" s="7" t="s">
        <v>3</v>
      </c>
      <c r="F14" s="9" t="s">
        <v>4</v>
      </c>
      <c r="G14" s="9" t="s">
        <v>5</v>
      </c>
      <c r="H14" s="9" t="s">
        <v>6</v>
      </c>
      <c r="I14" s="9" t="s">
        <v>7</v>
      </c>
      <c r="J14" s="9" t="s">
        <v>8</v>
      </c>
      <c r="K14" s="9" t="s">
        <v>9</v>
      </c>
      <c r="L14" s="9" t="s">
        <v>24</v>
      </c>
      <c r="M14" s="9" t="s">
        <v>25</v>
      </c>
      <c r="N14" s="9" t="s">
        <v>26</v>
      </c>
      <c r="O14" s="9" t="s">
        <v>27</v>
      </c>
      <c r="P14" s="9" t="s">
        <v>28</v>
      </c>
      <c r="Q14" s="9" t="s">
        <v>29</v>
      </c>
      <c r="R14" s="22" t="s">
        <v>22</v>
      </c>
      <c r="S14" s="9" t="s">
        <v>4</v>
      </c>
      <c r="T14" s="9" t="s">
        <v>5</v>
      </c>
      <c r="U14" s="9" t="s">
        <v>6</v>
      </c>
      <c r="V14" s="9" t="s">
        <v>7</v>
      </c>
      <c r="W14" s="9" t="s">
        <v>8</v>
      </c>
      <c r="X14" s="9" t="s">
        <v>9</v>
      </c>
      <c r="Y14" s="9" t="s">
        <v>24</v>
      </c>
      <c r="Z14" s="9" t="s">
        <v>25</v>
      </c>
      <c r="AA14" s="9" t="s">
        <v>26</v>
      </c>
      <c r="AB14" s="9" t="s">
        <v>27</v>
      </c>
      <c r="AC14" s="9" t="s">
        <v>28</v>
      </c>
      <c r="AD14" s="9" t="s">
        <v>29</v>
      </c>
      <c r="AE14" s="22" t="s">
        <v>22</v>
      </c>
      <c r="AF14" s="8" t="s">
        <v>10</v>
      </c>
      <c r="AG14" s="7" t="s">
        <v>11</v>
      </c>
    </row>
    <row r="15" spans="2:33" ht="12.75">
      <c r="B15" s="10">
        <v>15</v>
      </c>
      <c r="C15" s="37" t="s">
        <v>108</v>
      </c>
      <c r="D15" s="14"/>
      <c r="E15" s="34" t="s">
        <v>94</v>
      </c>
      <c r="F15" s="14">
        <v>30</v>
      </c>
      <c r="G15" s="14">
        <v>27</v>
      </c>
      <c r="H15" s="14">
        <v>30</v>
      </c>
      <c r="I15" s="14">
        <v>30</v>
      </c>
      <c r="J15" s="14">
        <v>30</v>
      </c>
      <c r="K15" s="14">
        <v>29</v>
      </c>
      <c r="L15" s="14">
        <v>29</v>
      </c>
      <c r="M15" s="14">
        <v>28</v>
      </c>
      <c r="N15" s="14">
        <v>29</v>
      </c>
      <c r="O15" s="14">
        <v>29</v>
      </c>
      <c r="P15" s="14">
        <v>29</v>
      </c>
      <c r="Q15" s="14">
        <v>30</v>
      </c>
      <c r="R15" s="14">
        <f>SUM(F15:Q15)</f>
        <v>350</v>
      </c>
      <c r="S15" s="14">
        <v>27</v>
      </c>
      <c r="T15" s="14">
        <v>30</v>
      </c>
      <c r="U15" s="14">
        <v>26</v>
      </c>
      <c r="V15" s="14">
        <v>27</v>
      </c>
      <c r="W15" s="14">
        <v>28</v>
      </c>
      <c r="X15" s="14">
        <v>27</v>
      </c>
      <c r="Y15" s="14">
        <v>29</v>
      </c>
      <c r="Z15" s="14">
        <v>28</v>
      </c>
      <c r="AA15" s="14">
        <v>30</v>
      </c>
      <c r="AB15" s="14">
        <v>29</v>
      </c>
      <c r="AC15" s="14">
        <v>28</v>
      </c>
      <c r="AD15" s="14">
        <v>25</v>
      </c>
      <c r="AE15" s="14">
        <f>SUM(S15:AD15)</f>
        <v>334</v>
      </c>
      <c r="AF15" s="14">
        <f>R15+AE15</f>
        <v>684</v>
      </c>
      <c r="AG15" s="15" t="s">
        <v>16</v>
      </c>
    </row>
    <row r="16" spans="2:33" ht="12.75">
      <c r="B16" s="24">
        <v>16</v>
      </c>
      <c r="C16" s="25" t="s">
        <v>109</v>
      </c>
      <c r="D16" s="33" t="s">
        <v>94</v>
      </c>
      <c r="E16" s="31" t="s">
        <v>94</v>
      </c>
      <c r="F16" s="14">
        <v>29</v>
      </c>
      <c r="G16" s="14">
        <v>27</v>
      </c>
      <c r="H16" s="14">
        <v>28</v>
      </c>
      <c r="I16" s="14">
        <v>28</v>
      </c>
      <c r="J16" s="14">
        <v>26</v>
      </c>
      <c r="K16" s="14">
        <v>22</v>
      </c>
      <c r="L16" s="14">
        <v>24</v>
      </c>
      <c r="M16" s="14">
        <v>26</v>
      </c>
      <c r="N16" s="14">
        <v>27</v>
      </c>
      <c r="O16" s="14">
        <v>28</v>
      </c>
      <c r="P16" s="14">
        <v>28</v>
      </c>
      <c r="Q16" s="14">
        <v>28</v>
      </c>
      <c r="R16" s="14">
        <f>SUM(F16:Q16)</f>
        <v>321</v>
      </c>
      <c r="S16" s="14">
        <v>29</v>
      </c>
      <c r="T16" s="14">
        <v>26</v>
      </c>
      <c r="U16" s="14">
        <v>29</v>
      </c>
      <c r="V16" s="14">
        <v>29</v>
      </c>
      <c r="W16" s="14">
        <v>28</v>
      </c>
      <c r="X16" s="14">
        <v>27</v>
      </c>
      <c r="Y16" s="14">
        <v>28</v>
      </c>
      <c r="Z16" s="14">
        <v>28</v>
      </c>
      <c r="AA16" s="14">
        <v>26</v>
      </c>
      <c r="AB16" s="14">
        <v>23</v>
      </c>
      <c r="AC16" s="14">
        <v>20</v>
      </c>
      <c r="AD16" s="14">
        <v>29</v>
      </c>
      <c r="AE16" s="14">
        <f>SUM(S16:AD16)</f>
        <v>322</v>
      </c>
      <c r="AF16" s="14">
        <f>R16+AE16</f>
        <v>643</v>
      </c>
      <c r="AG16" s="15" t="s">
        <v>17</v>
      </c>
    </row>
    <row r="17" spans="2:33" ht="12.75">
      <c r="B17" s="10">
        <v>17</v>
      </c>
      <c r="C17" s="11" t="s">
        <v>74</v>
      </c>
      <c r="D17" s="38"/>
      <c r="E17" s="36" t="s">
        <v>62</v>
      </c>
      <c r="F17" s="14">
        <v>22</v>
      </c>
      <c r="G17" s="14">
        <v>23</v>
      </c>
      <c r="H17" s="14">
        <v>26</v>
      </c>
      <c r="I17" s="14">
        <v>26</v>
      </c>
      <c r="J17" s="14">
        <v>29</v>
      </c>
      <c r="K17" s="14">
        <v>25</v>
      </c>
      <c r="L17" s="14">
        <v>26</v>
      </c>
      <c r="M17" s="14">
        <v>29</v>
      </c>
      <c r="N17" s="14">
        <v>29</v>
      </c>
      <c r="O17" s="14">
        <v>28</v>
      </c>
      <c r="P17" s="14">
        <v>27</v>
      </c>
      <c r="Q17" s="14">
        <v>28</v>
      </c>
      <c r="R17" s="14">
        <f>SUM(F17:Q17)</f>
        <v>318</v>
      </c>
      <c r="S17" s="14">
        <v>28</v>
      </c>
      <c r="T17" s="14">
        <v>29</v>
      </c>
      <c r="U17" s="14">
        <v>29</v>
      </c>
      <c r="V17" s="14">
        <v>28</v>
      </c>
      <c r="W17" s="14">
        <v>27</v>
      </c>
      <c r="X17" s="14">
        <v>25</v>
      </c>
      <c r="Y17" s="14">
        <v>26</v>
      </c>
      <c r="Z17" s="14">
        <v>27</v>
      </c>
      <c r="AA17" s="14">
        <v>27</v>
      </c>
      <c r="AB17" s="14">
        <v>26</v>
      </c>
      <c r="AC17" s="14">
        <v>27</v>
      </c>
      <c r="AD17" s="14">
        <v>25</v>
      </c>
      <c r="AE17" s="14">
        <f>SUM(S17:AD17)</f>
        <v>324</v>
      </c>
      <c r="AF17" s="14">
        <f>R17+AE17</f>
        <v>642</v>
      </c>
      <c r="AG17" s="15" t="s">
        <v>18</v>
      </c>
    </row>
    <row r="18" spans="2:33" ht="12.75">
      <c r="B18" s="10">
        <v>17</v>
      </c>
      <c r="C18" s="25" t="s">
        <v>71</v>
      </c>
      <c r="D18" s="18"/>
      <c r="E18" s="13" t="s">
        <v>62</v>
      </c>
      <c r="F18" s="14">
        <v>27</v>
      </c>
      <c r="G18" s="14">
        <v>27</v>
      </c>
      <c r="H18" s="14">
        <v>27</v>
      </c>
      <c r="I18" s="14">
        <v>26</v>
      </c>
      <c r="J18" s="14">
        <v>27</v>
      </c>
      <c r="K18" s="14">
        <v>27</v>
      </c>
      <c r="L18" s="14">
        <v>23</v>
      </c>
      <c r="M18" s="14">
        <v>26</v>
      </c>
      <c r="N18" s="14">
        <v>26</v>
      </c>
      <c r="O18" s="14">
        <v>28</v>
      </c>
      <c r="P18" s="14">
        <v>26</v>
      </c>
      <c r="Q18" s="14">
        <v>27</v>
      </c>
      <c r="R18" s="14">
        <f>SUM(F18:Q18)</f>
        <v>317</v>
      </c>
      <c r="S18" s="14">
        <v>28</v>
      </c>
      <c r="T18" s="14">
        <v>25</v>
      </c>
      <c r="U18" s="14">
        <v>23</v>
      </c>
      <c r="V18" s="14">
        <v>26</v>
      </c>
      <c r="W18" s="14">
        <v>28</v>
      </c>
      <c r="X18" s="14">
        <v>25</v>
      </c>
      <c r="Y18" s="14">
        <v>28</v>
      </c>
      <c r="Z18" s="14">
        <v>29</v>
      </c>
      <c r="AA18" s="14">
        <v>26</v>
      </c>
      <c r="AB18" s="14">
        <v>27</v>
      </c>
      <c r="AC18" s="14">
        <v>26</v>
      </c>
      <c r="AD18" s="14">
        <v>28</v>
      </c>
      <c r="AE18" s="14">
        <f>SUM(S18:AD18)</f>
        <v>319</v>
      </c>
      <c r="AF18" s="14">
        <f>R18+AE18</f>
        <v>636</v>
      </c>
      <c r="AG18" s="15">
        <v>4</v>
      </c>
    </row>
    <row r="19" spans="2:33" ht="12.75">
      <c r="B19" s="10">
        <v>15</v>
      </c>
      <c r="C19" s="11" t="s">
        <v>70</v>
      </c>
      <c r="D19" s="12"/>
      <c r="E19" s="13" t="s">
        <v>62</v>
      </c>
      <c r="F19" s="14">
        <v>25</v>
      </c>
      <c r="G19" s="14">
        <v>23</v>
      </c>
      <c r="H19" s="14">
        <v>28</v>
      </c>
      <c r="I19" s="14">
        <v>26</v>
      </c>
      <c r="J19" s="14">
        <v>25</v>
      </c>
      <c r="K19" s="14">
        <v>22</v>
      </c>
      <c r="L19" s="14">
        <v>25</v>
      </c>
      <c r="M19" s="14">
        <v>27</v>
      </c>
      <c r="N19" s="14">
        <v>27</v>
      </c>
      <c r="O19" s="14">
        <v>27</v>
      </c>
      <c r="P19" s="14">
        <v>25</v>
      </c>
      <c r="Q19" s="14">
        <v>25</v>
      </c>
      <c r="R19" s="14">
        <f>SUM(F19:Q19)</f>
        <v>305</v>
      </c>
      <c r="S19" s="14">
        <v>25</v>
      </c>
      <c r="T19" s="14">
        <v>21</v>
      </c>
      <c r="U19" s="14">
        <v>20</v>
      </c>
      <c r="V19" s="14">
        <v>26</v>
      </c>
      <c r="W19" s="14">
        <v>25</v>
      </c>
      <c r="X19" s="14">
        <v>28</v>
      </c>
      <c r="Y19" s="14">
        <v>25</v>
      </c>
      <c r="Z19" s="14">
        <v>23</v>
      </c>
      <c r="AA19" s="14">
        <v>26</v>
      </c>
      <c r="AB19" s="14">
        <v>22</v>
      </c>
      <c r="AC19" s="14">
        <v>27</v>
      </c>
      <c r="AD19" s="14">
        <v>23</v>
      </c>
      <c r="AE19" s="14">
        <f>SUM(S19:AD19)</f>
        <v>291</v>
      </c>
      <c r="AF19" s="14">
        <f>R19+AE19</f>
        <v>596</v>
      </c>
      <c r="AG19" s="15">
        <v>5</v>
      </c>
    </row>
    <row r="20" spans="2:33" ht="12.75">
      <c r="B20" s="10">
        <v>18</v>
      </c>
      <c r="C20" s="11" t="s">
        <v>73</v>
      </c>
      <c r="D20" s="12"/>
      <c r="E20" s="13" t="s">
        <v>62</v>
      </c>
      <c r="F20" s="14">
        <v>15</v>
      </c>
      <c r="G20" s="14">
        <v>24</v>
      </c>
      <c r="H20" s="14">
        <v>22</v>
      </c>
      <c r="I20" s="14">
        <v>21</v>
      </c>
      <c r="J20" s="14">
        <v>19</v>
      </c>
      <c r="K20" s="14">
        <v>23</v>
      </c>
      <c r="L20" s="14">
        <v>20</v>
      </c>
      <c r="M20" s="14">
        <v>23</v>
      </c>
      <c r="N20" s="14">
        <v>27</v>
      </c>
      <c r="O20" s="14">
        <v>22</v>
      </c>
      <c r="P20" s="14">
        <v>26</v>
      </c>
      <c r="Q20" s="14">
        <v>27</v>
      </c>
      <c r="R20" s="14">
        <f>SUM(F20:Q20)</f>
        <v>269</v>
      </c>
      <c r="S20" s="14">
        <v>23</v>
      </c>
      <c r="T20" s="14">
        <v>20</v>
      </c>
      <c r="U20" s="14">
        <v>22</v>
      </c>
      <c r="V20" s="14">
        <v>26</v>
      </c>
      <c r="W20" s="14">
        <v>18</v>
      </c>
      <c r="X20" s="14">
        <v>15</v>
      </c>
      <c r="Y20" s="14">
        <v>24</v>
      </c>
      <c r="Z20" s="14">
        <v>23</v>
      </c>
      <c r="AA20" s="14">
        <v>23</v>
      </c>
      <c r="AB20" s="14">
        <v>21</v>
      </c>
      <c r="AC20" s="14">
        <v>25</v>
      </c>
      <c r="AD20" s="14">
        <v>24</v>
      </c>
      <c r="AE20" s="14">
        <f>SUM(S20:AD20)</f>
        <v>264</v>
      </c>
      <c r="AF20" s="14">
        <f>R20+AE20</f>
        <v>533</v>
      </c>
      <c r="AG20" s="15">
        <v>6</v>
      </c>
    </row>
    <row r="21" spans="2:33" ht="12.75">
      <c r="B21" s="10">
        <v>18</v>
      </c>
      <c r="C21" s="11" t="s">
        <v>116</v>
      </c>
      <c r="D21" s="12"/>
      <c r="E21" s="13" t="s">
        <v>62</v>
      </c>
      <c r="F21" s="14">
        <v>24</v>
      </c>
      <c r="G21" s="14">
        <v>15</v>
      </c>
      <c r="H21" s="14">
        <v>24</v>
      </c>
      <c r="I21" s="14">
        <v>23</v>
      </c>
      <c r="J21" s="14">
        <v>22</v>
      </c>
      <c r="K21" s="14">
        <v>18</v>
      </c>
      <c r="L21" s="14">
        <v>20</v>
      </c>
      <c r="M21" s="14">
        <v>21</v>
      </c>
      <c r="N21" s="14">
        <v>16</v>
      </c>
      <c r="O21" s="14">
        <v>11</v>
      </c>
      <c r="P21" s="14">
        <v>26</v>
      </c>
      <c r="Q21" s="14">
        <v>19</v>
      </c>
      <c r="R21" s="14">
        <f>SUM(F21:Q21)</f>
        <v>239</v>
      </c>
      <c r="S21" s="14">
        <v>21</v>
      </c>
      <c r="T21" s="14">
        <v>18</v>
      </c>
      <c r="U21" s="14">
        <v>20</v>
      </c>
      <c r="V21" s="14">
        <v>22</v>
      </c>
      <c r="W21" s="14">
        <v>20</v>
      </c>
      <c r="X21" s="14">
        <v>20</v>
      </c>
      <c r="Y21" s="14">
        <v>19</v>
      </c>
      <c r="Z21" s="14">
        <v>20</v>
      </c>
      <c r="AA21" s="14">
        <v>20</v>
      </c>
      <c r="AB21" s="14">
        <v>24</v>
      </c>
      <c r="AC21" s="14">
        <v>20</v>
      </c>
      <c r="AD21" s="14">
        <v>22</v>
      </c>
      <c r="AE21" s="14">
        <f>SUM(S21:AD21)</f>
        <v>246</v>
      </c>
      <c r="AF21" s="14">
        <f>R21+AE21</f>
        <v>485</v>
      </c>
      <c r="AG21" s="15">
        <v>7</v>
      </c>
    </row>
    <row r="22" spans="2:33" ht="8.25" customHeight="1">
      <c r="B22" s="16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2:32" ht="15.75">
      <c r="B23" s="5" t="s">
        <v>42</v>
      </c>
      <c r="E23" s="4"/>
      <c r="V23" s="1"/>
      <c r="W23" s="1"/>
      <c r="X23" s="1"/>
      <c r="AB23" s="1"/>
      <c r="AC23" s="1"/>
      <c r="AD23" s="1"/>
      <c r="AE23" s="1"/>
      <c r="AF23" s="1"/>
    </row>
    <row r="24" spans="2:33" ht="45">
      <c r="B24" s="6" t="s">
        <v>0</v>
      </c>
      <c r="C24" s="7" t="s">
        <v>1</v>
      </c>
      <c r="D24" s="8" t="s">
        <v>2</v>
      </c>
      <c r="E24" s="7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24</v>
      </c>
      <c r="M24" s="9" t="s">
        <v>25</v>
      </c>
      <c r="N24" s="9" t="s">
        <v>26</v>
      </c>
      <c r="O24" s="9" t="s">
        <v>27</v>
      </c>
      <c r="P24" s="9" t="s">
        <v>28</v>
      </c>
      <c r="Q24" s="9" t="s">
        <v>29</v>
      </c>
      <c r="R24" s="22" t="s">
        <v>22</v>
      </c>
      <c r="S24" s="9" t="s">
        <v>4</v>
      </c>
      <c r="T24" s="9" t="s">
        <v>5</v>
      </c>
      <c r="U24" s="9" t="s">
        <v>6</v>
      </c>
      <c r="V24" s="9" t="s">
        <v>7</v>
      </c>
      <c r="W24" s="9" t="s">
        <v>8</v>
      </c>
      <c r="X24" s="9" t="s">
        <v>9</v>
      </c>
      <c r="Y24" s="9" t="s">
        <v>4</v>
      </c>
      <c r="Z24" s="9" t="s">
        <v>5</v>
      </c>
      <c r="AA24" s="9" t="s">
        <v>6</v>
      </c>
      <c r="AB24" s="9" t="s">
        <v>7</v>
      </c>
      <c r="AC24" s="9" t="s">
        <v>8</v>
      </c>
      <c r="AD24" s="9" t="s">
        <v>9</v>
      </c>
      <c r="AE24" s="22" t="s">
        <v>22</v>
      </c>
      <c r="AF24" s="8" t="s">
        <v>10</v>
      </c>
      <c r="AG24" s="7" t="s">
        <v>11</v>
      </c>
    </row>
    <row r="25" spans="2:33" ht="12.75" customHeight="1">
      <c r="B25" s="10">
        <v>19</v>
      </c>
      <c r="C25" s="11" t="s">
        <v>89</v>
      </c>
      <c r="D25" s="12"/>
      <c r="E25" s="13" t="s">
        <v>95</v>
      </c>
      <c r="F25" s="14">
        <v>25</v>
      </c>
      <c r="G25" s="14">
        <v>25</v>
      </c>
      <c r="H25" s="14">
        <v>29</v>
      </c>
      <c r="I25" s="14">
        <v>28</v>
      </c>
      <c r="J25" s="14">
        <v>26</v>
      </c>
      <c r="K25" s="14">
        <v>25</v>
      </c>
      <c r="L25" s="14">
        <v>25</v>
      </c>
      <c r="M25" s="14">
        <v>26</v>
      </c>
      <c r="N25" s="14">
        <v>25</v>
      </c>
      <c r="O25" s="14">
        <v>28</v>
      </c>
      <c r="P25" s="14">
        <v>27</v>
      </c>
      <c r="Q25" s="14">
        <v>25</v>
      </c>
      <c r="R25" s="14">
        <f>SUM(F25:Q25)</f>
        <v>314</v>
      </c>
      <c r="S25" s="14">
        <v>25</v>
      </c>
      <c r="T25" s="14">
        <v>26</v>
      </c>
      <c r="U25" s="14">
        <v>26</v>
      </c>
      <c r="V25" s="14">
        <v>27</v>
      </c>
      <c r="W25" s="14">
        <v>21</v>
      </c>
      <c r="X25" s="14">
        <v>27</v>
      </c>
      <c r="Y25" s="14">
        <v>26</v>
      </c>
      <c r="Z25" s="14">
        <v>28</v>
      </c>
      <c r="AA25" s="14">
        <v>27</v>
      </c>
      <c r="AB25" s="14">
        <v>28</v>
      </c>
      <c r="AC25" s="14">
        <v>28</v>
      </c>
      <c r="AD25" s="14">
        <v>29</v>
      </c>
      <c r="AE25" s="14">
        <f>SUM(S25:AD25)</f>
        <v>318</v>
      </c>
      <c r="AF25" s="14">
        <f>R25+AE25</f>
        <v>632</v>
      </c>
      <c r="AG25" s="15" t="s">
        <v>16</v>
      </c>
    </row>
    <row r="26" spans="2:33" ht="12.75">
      <c r="B26" s="10">
        <v>19</v>
      </c>
      <c r="C26" s="11" t="s">
        <v>90</v>
      </c>
      <c r="D26" s="12"/>
      <c r="E26" s="13" t="s">
        <v>95</v>
      </c>
      <c r="F26" s="14">
        <v>21</v>
      </c>
      <c r="G26" s="14">
        <v>25</v>
      </c>
      <c r="H26" s="14">
        <v>27</v>
      </c>
      <c r="I26" s="14">
        <v>25</v>
      </c>
      <c r="J26" s="14">
        <v>26</v>
      </c>
      <c r="K26" s="14">
        <v>27</v>
      </c>
      <c r="L26" s="14">
        <v>25</v>
      </c>
      <c r="M26" s="14">
        <v>25</v>
      </c>
      <c r="N26" s="14">
        <v>23</v>
      </c>
      <c r="O26" s="14">
        <v>24</v>
      </c>
      <c r="P26" s="14">
        <v>25</v>
      </c>
      <c r="Q26" s="14">
        <v>21</v>
      </c>
      <c r="R26" s="14">
        <f>SUM(F26:Q26)</f>
        <v>294</v>
      </c>
      <c r="S26" s="14">
        <v>22</v>
      </c>
      <c r="T26" s="14">
        <v>25</v>
      </c>
      <c r="U26" s="14">
        <v>22</v>
      </c>
      <c r="V26" s="14">
        <v>28</v>
      </c>
      <c r="W26" s="14">
        <v>24</v>
      </c>
      <c r="X26" s="14">
        <v>26</v>
      </c>
      <c r="Y26" s="14">
        <v>26</v>
      </c>
      <c r="Z26" s="14">
        <v>28</v>
      </c>
      <c r="AA26" s="14">
        <v>23</v>
      </c>
      <c r="AB26" s="14">
        <v>22</v>
      </c>
      <c r="AC26" s="14">
        <v>23</v>
      </c>
      <c r="AD26" s="14">
        <v>23</v>
      </c>
      <c r="AE26" s="14">
        <f>SUM(S26:AD26)</f>
        <v>292</v>
      </c>
      <c r="AF26" s="14">
        <f>R26+AE26</f>
        <v>586</v>
      </c>
      <c r="AG26" s="15" t="s">
        <v>17</v>
      </c>
    </row>
    <row r="27" spans="2:33" ht="7.5" customHeight="1">
      <c r="B27" s="16"/>
      <c r="C27" s="17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</row>
    <row r="28" ht="15.75">
      <c r="B28" s="5" t="s">
        <v>43</v>
      </c>
    </row>
    <row r="29" spans="2:33" ht="45">
      <c r="B29" s="6" t="s">
        <v>0</v>
      </c>
      <c r="C29" s="7" t="s">
        <v>1</v>
      </c>
      <c r="D29" s="8" t="s">
        <v>2</v>
      </c>
      <c r="E29" s="7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24</v>
      </c>
      <c r="M29" s="9" t="s">
        <v>25</v>
      </c>
      <c r="N29" s="9" t="s">
        <v>26</v>
      </c>
      <c r="O29" s="9" t="s">
        <v>27</v>
      </c>
      <c r="P29" s="9" t="s">
        <v>28</v>
      </c>
      <c r="Q29" s="9" t="s">
        <v>29</v>
      </c>
      <c r="R29" s="22" t="s">
        <v>22</v>
      </c>
      <c r="S29" s="9" t="s">
        <v>4</v>
      </c>
      <c r="T29" s="9" t="s">
        <v>5</v>
      </c>
      <c r="U29" s="9" t="s">
        <v>6</v>
      </c>
      <c r="V29" s="9" t="s">
        <v>7</v>
      </c>
      <c r="W29" s="9" t="s">
        <v>8</v>
      </c>
      <c r="X29" s="9" t="s">
        <v>9</v>
      </c>
      <c r="Y29" s="9" t="s">
        <v>24</v>
      </c>
      <c r="Z29" s="9" t="s">
        <v>25</v>
      </c>
      <c r="AA29" s="9" t="s">
        <v>26</v>
      </c>
      <c r="AB29" s="9" t="s">
        <v>27</v>
      </c>
      <c r="AC29" s="9" t="s">
        <v>28</v>
      </c>
      <c r="AD29" s="9" t="s">
        <v>29</v>
      </c>
      <c r="AE29" s="22" t="s">
        <v>22</v>
      </c>
      <c r="AF29" s="8" t="s">
        <v>10</v>
      </c>
      <c r="AG29" s="7" t="s">
        <v>11</v>
      </c>
    </row>
    <row r="30" spans="2:33" ht="12.75">
      <c r="B30" s="10">
        <v>20</v>
      </c>
      <c r="C30" s="11" t="s">
        <v>110</v>
      </c>
      <c r="D30" s="12"/>
      <c r="E30" s="31" t="s">
        <v>94</v>
      </c>
      <c r="F30" s="14">
        <v>22</v>
      </c>
      <c r="G30" s="14">
        <v>23</v>
      </c>
      <c r="H30" s="14">
        <v>24</v>
      </c>
      <c r="I30" s="14">
        <v>23</v>
      </c>
      <c r="J30" s="14">
        <v>23</v>
      </c>
      <c r="K30" s="14">
        <v>25</v>
      </c>
      <c r="L30" s="14">
        <v>25</v>
      </c>
      <c r="M30" s="14">
        <v>24</v>
      </c>
      <c r="N30" s="14">
        <v>27</v>
      </c>
      <c r="O30" s="14">
        <v>22</v>
      </c>
      <c r="P30" s="14">
        <v>26</v>
      </c>
      <c r="Q30" s="14">
        <v>20</v>
      </c>
      <c r="R30" s="14">
        <f>SUM(F30:Q30)</f>
        <v>284</v>
      </c>
      <c r="S30" s="14">
        <v>26</v>
      </c>
      <c r="T30" s="14">
        <v>25</v>
      </c>
      <c r="U30" s="14">
        <v>28</v>
      </c>
      <c r="V30" s="14">
        <v>26</v>
      </c>
      <c r="W30" s="14">
        <v>23</v>
      </c>
      <c r="X30" s="14">
        <v>20</v>
      </c>
      <c r="Y30" s="14">
        <v>29</v>
      </c>
      <c r="Z30" s="14">
        <v>23</v>
      </c>
      <c r="AA30" s="14">
        <v>24</v>
      </c>
      <c r="AB30" s="14">
        <v>28</v>
      </c>
      <c r="AC30" s="14">
        <v>24</v>
      </c>
      <c r="AD30" s="14">
        <v>23</v>
      </c>
      <c r="AE30" s="14">
        <f>SUM(S30:AD30)</f>
        <v>299</v>
      </c>
      <c r="AF30" s="14">
        <f>R30+AE30</f>
        <v>583</v>
      </c>
      <c r="AG30" s="15" t="s">
        <v>16</v>
      </c>
    </row>
    <row r="31" spans="2:33" ht="8.25" customHeight="1">
      <c r="B31" s="16"/>
      <c r="C31" s="17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</row>
    <row r="32" ht="15.75">
      <c r="B32" s="5" t="s">
        <v>44</v>
      </c>
    </row>
    <row r="33" spans="2:33" ht="38.25" customHeight="1">
      <c r="B33" s="6" t="s">
        <v>0</v>
      </c>
      <c r="C33" s="7" t="s">
        <v>1</v>
      </c>
      <c r="D33" s="8" t="s">
        <v>2</v>
      </c>
      <c r="E33" s="7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24</v>
      </c>
      <c r="M33" s="9" t="s">
        <v>25</v>
      </c>
      <c r="N33" s="9" t="s">
        <v>26</v>
      </c>
      <c r="O33" s="9" t="s">
        <v>27</v>
      </c>
      <c r="P33" s="9" t="s">
        <v>28</v>
      </c>
      <c r="Q33" s="9" t="s">
        <v>29</v>
      </c>
      <c r="R33" s="22" t="s">
        <v>22</v>
      </c>
      <c r="S33" s="9" t="s">
        <v>4</v>
      </c>
      <c r="T33" s="9" t="s">
        <v>5</v>
      </c>
      <c r="U33" s="9" t="s">
        <v>6</v>
      </c>
      <c r="V33" s="9" t="s">
        <v>7</v>
      </c>
      <c r="W33" s="9" t="s">
        <v>8</v>
      </c>
      <c r="X33" s="9" t="s">
        <v>9</v>
      </c>
      <c r="Y33" s="9" t="s">
        <v>24</v>
      </c>
      <c r="Z33" s="9" t="s">
        <v>25</v>
      </c>
      <c r="AA33" s="9" t="s">
        <v>26</v>
      </c>
      <c r="AB33" s="9" t="s">
        <v>27</v>
      </c>
      <c r="AC33" s="9" t="s">
        <v>28</v>
      </c>
      <c r="AD33" s="9" t="s">
        <v>29</v>
      </c>
      <c r="AE33" s="22" t="s">
        <v>22</v>
      </c>
      <c r="AF33" s="8" t="s">
        <v>10</v>
      </c>
      <c r="AG33" s="7" t="s">
        <v>11</v>
      </c>
    </row>
    <row r="34" spans="2:33" ht="12.75">
      <c r="B34" s="10">
        <v>20</v>
      </c>
      <c r="C34" s="11" t="s">
        <v>113</v>
      </c>
      <c r="D34" s="12"/>
      <c r="E34" s="13" t="s">
        <v>114</v>
      </c>
      <c r="F34" s="14">
        <v>29</v>
      </c>
      <c r="G34" s="14">
        <v>26</v>
      </c>
      <c r="H34" s="14">
        <v>27</v>
      </c>
      <c r="I34" s="14">
        <v>27</v>
      </c>
      <c r="J34" s="14">
        <v>28</v>
      </c>
      <c r="K34" s="14">
        <v>25</v>
      </c>
      <c r="L34" s="14">
        <v>30</v>
      </c>
      <c r="M34" s="14">
        <v>26</v>
      </c>
      <c r="N34" s="14">
        <v>28</v>
      </c>
      <c r="O34" s="14">
        <v>28</v>
      </c>
      <c r="P34" s="14">
        <v>28</v>
      </c>
      <c r="Q34" s="14">
        <v>28</v>
      </c>
      <c r="R34" s="14">
        <f>SUM(F34:Q34)</f>
        <v>330</v>
      </c>
      <c r="S34" s="14">
        <v>30</v>
      </c>
      <c r="T34" s="14">
        <v>29</v>
      </c>
      <c r="U34" s="14">
        <v>29</v>
      </c>
      <c r="V34" s="14">
        <v>27</v>
      </c>
      <c r="W34" s="14">
        <v>27</v>
      </c>
      <c r="X34" s="14">
        <v>29</v>
      </c>
      <c r="Y34" s="14">
        <v>28</v>
      </c>
      <c r="Z34" s="14">
        <v>29</v>
      </c>
      <c r="AA34" s="14">
        <v>28</v>
      </c>
      <c r="AB34" s="14">
        <v>30</v>
      </c>
      <c r="AC34" s="14">
        <v>27</v>
      </c>
      <c r="AD34" s="14">
        <v>29</v>
      </c>
      <c r="AE34" s="14">
        <f>SUM(S34:AD34)</f>
        <v>342</v>
      </c>
      <c r="AF34" s="14">
        <f>R34+AE34</f>
        <v>672</v>
      </c>
      <c r="AG34" s="15" t="s">
        <v>16</v>
      </c>
    </row>
    <row r="35" spans="2:33" ht="12.75">
      <c r="B35" s="16"/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</row>
    <row r="36" ht="15.75">
      <c r="B36" s="5" t="s">
        <v>97</v>
      </c>
    </row>
    <row r="37" spans="2:33" ht="45">
      <c r="B37" s="6" t="s">
        <v>0</v>
      </c>
      <c r="C37" s="7" t="s">
        <v>1</v>
      </c>
      <c r="D37" s="8" t="s">
        <v>2</v>
      </c>
      <c r="E37" s="7" t="s">
        <v>3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8</v>
      </c>
      <c r="K37" s="9" t="s">
        <v>9</v>
      </c>
      <c r="L37" s="9" t="s">
        <v>24</v>
      </c>
      <c r="M37" s="9" t="s">
        <v>25</v>
      </c>
      <c r="N37" s="9" t="s">
        <v>26</v>
      </c>
      <c r="O37" s="9" t="s">
        <v>27</v>
      </c>
      <c r="P37" s="9" t="s">
        <v>28</v>
      </c>
      <c r="Q37" s="9" t="s">
        <v>29</v>
      </c>
      <c r="R37" s="22" t="s">
        <v>22</v>
      </c>
      <c r="S37" s="9" t="s">
        <v>4</v>
      </c>
      <c r="T37" s="9" t="s">
        <v>5</v>
      </c>
      <c r="U37" s="9" t="s">
        <v>6</v>
      </c>
      <c r="V37" s="9" t="s">
        <v>7</v>
      </c>
      <c r="W37" s="9" t="s">
        <v>8</v>
      </c>
      <c r="X37" s="9" t="s">
        <v>9</v>
      </c>
      <c r="Y37" s="9" t="s">
        <v>24</v>
      </c>
      <c r="Z37" s="9" t="s">
        <v>25</v>
      </c>
      <c r="AA37" s="9" t="s">
        <v>26</v>
      </c>
      <c r="AB37" s="9" t="s">
        <v>27</v>
      </c>
      <c r="AC37" s="9" t="s">
        <v>28</v>
      </c>
      <c r="AD37" s="9" t="s">
        <v>29</v>
      </c>
      <c r="AE37" s="22" t="s">
        <v>22</v>
      </c>
      <c r="AF37" s="8" t="s">
        <v>10</v>
      </c>
      <c r="AG37" s="7" t="s">
        <v>11</v>
      </c>
    </row>
    <row r="38" spans="2:33" ht="12.75">
      <c r="B38" s="10">
        <v>20</v>
      </c>
      <c r="C38" s="11" t="s">
        <v>75</v>
      </c>
      <c r="D38" s="12"/>
      <c r="E38" s="13" t="s">
        <v>62</v>
      </c>
      <c r="F38" s="14">
        <v>25</v>
      </c>
      <c r="G38" s="14">
        <v>26</v>
      </c>
      <c r="H38" s="14">
        <v>27</v>
      </c>
      <c r="I38" s="14">
        <v>24</v>
      </c>
      <c r="J38" s="14">
        <v>25</v>
      </c>
      <c r="K38" s="14">
        <v>28</v>
      </c>
      <c r="L38" s="14">
        <v>23</v>
      </c>
      <c r="M38" s="14">
        <v>25</v>
      </c>
      <c r="N38" s="14">
        <v>24</v>
      </c>
      <c r="O38" s="14">
        <v>23</v>
      </c>
      <c r="P38" s="14">
        <v>23</v>
      </c>
      <c r="Q38" s="14">
        <v>26</v>
      </c>
      <c r="R38" s="14">
        <f>SUM(F38:Q38)</f>
        <v>299</v>
      </c>
      <c r="S38" s="14">
        <v>24</v>
      </c>
      <c r="T38" s="14">
        <v>29</v>
      </c>
      <c r="U38" s="14">
        <v>25</v>
      </c>
      <c r="V38" s="14">
        <v>26</v>
      </c>
      <c r="W38" s="14">
        <v>22</v>
      </c>
      <c r="X38" s="14">
        <v>25</v>
      </c>
      <c r="Y38" s="14">
        <v>28</v>
      </c>
      <c r="Z38" s="14">
        <v>25</v>
      </c>
      <c r="AA38" s="14">
        <v>26</v>
      </c>
      <c r="AB38" s="14">
        <v>24</v>
      </c>
      <c r="AC38" s="14">
        <v>26</v>
      </c>
      <c r="AD38" s="14">
        <v>27</v>
      </c>
      <c r="AE38" s="14">
        <f>SUM(S38:AD38)</f>
        <v>307</v>
      </c>
      <c r="AF38" s="14">
        <f>R38+AE38</f>
        <v>606</v>
      </c>
      <c r="AG38" s="15" t="s">
        <v>16</v>
      </c>
    </row>
    <row r="39" spans="2:33" ht="6.75" customHeight="1">
      <c r="B39" s="16"/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</row>
    <row r="40" spans="2:33" ht="12.75">
      <c r="B40" s="16"/>
      <c r="C40" s="17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2:17" ht="12.75">
      <c r="B41" s="23" t="s">
        <v>15</v>
      </c>
      <c r="L41"/>
      <c r="M41"/>
      <c r="N41"/>
      <c r="O41"/>
      <c r="P41"/>
      <c r="Q41"/>
    </row>
    <row r="42" spans="2:17" ht="12.75">
      <c r="B42" s="23" t="s">
        <v>12</v>
      </c>
      <c r="E42" s="23" t="s">
        <v>36</v>
      </c>
      <c r="L42"/>
      <c r="M42"/>
      <c r="N42"/>
      <c r="O42"/>
      <c r="P42"/>
      <c r="Q42"/>
    </row>
    <row r="43" spans="5:17" ht="12.75">
      <c r="E43" s="23" t="s">
        <v>13</v>
      </c>
      <c r="L43"/>
      <c r="M43"/>
      <c r="N43"/>
      <c r="O43"/>
      <c r="P43"/>
      <c r="Q4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5.28125" style="0" bestFit="1" customWidth="1"/>
    <col min="2" max="2" width="11.8515625" style="0" bestFit="1" customWidth="1"/>
    <col min="3" max="3" width="13.57421875" style="0" bestFit="1" customWidth="1"/>
    <col min="4" max="4" width="22.28125" style="0" bestFit="1" customWidth="1"/>
    <col min="5" max="5" width="11.7109375" style="0" bestFit="1" customWidth="1"/>
    <col min="6" max="6" width="10.140625" style="0" bestFit="1" customWidth="1"/>
    <col min="7" max="7" width="14.421875" style="0" bestFit="1" customWidth="1"/>
    <col min="8" max="8" width="22.28125" style="0" bestFit="1" customWidth="1"/>
    <col min="9" max="9" width="21.00390625" style="0" bestFit="1" customWidth="1"/>
    <col min="10" max="10" width="40.421875" style="0" bestFit="1" customWidth="1"/>
    <col min="11" max="11" width="11.57421875" style="0" bestFit="1" customWidth="1"/>
    <col min="12" max="12" width="22.28125" style="0" bestFit="1" customWidth="1"/>
    <col min="13" max="13" width="15.140625" style="0" bestFit="1" customWidth="1"/>
    <col min="14" max="14" width="11.8515625" style="0" bestFit="1" customWidth="1"/>
    <col min="15" max="15" width="11.421875" style="0" bestFit="1" customWidth="1"/>
    <col min="16" max="16" width="11.8515625" style="0" bestFit="1" customWidth="1"/>
    <col min="17" max="17" width="16.7109375" style="0" customWidth="1"/>
    <col min="18" max="18" width="11.8515625" style="0" bestFit="1" customWidth="1"/>
    <col min="19" max="19" width="20.28125" style="0" bestFit="1" customWidth="1"/>
  </cols>
  <sheetData>
    <row r="1" spans="1:19" s="29" customFormat="1" ht="12.75">
      <c r="A1" s="29" t="s">
        <v>45</v>
      </c>
      <c r="C1" s="29" t="s">
        <v>46</v>
      </c>
      <c r="E1" s="29" t="s">
        <v>47</v>
      </c>
      <c r="G1" s="29" t="s">
        <v>48</v>
      </c>
      <c r="I1" s="29" t="s">
        <v>49</v>
      </c>
      <c r="K1" s="29" t="s">
        <v>50</v>
      </c>
      <c r="M1" s="29" t="s">
        <v>51</v>
      </c>
      <c r="O1" s="29" t="s">
        <v>52</v>
      </c>
      <c r="Q1" s="29" t="s">
        <v>54</v>
      </c>
      <c r="S1" s="29" t="s">
        <v>53</v>
      </c>
    </row>
    <row r="2" spans="1:20" ht="15.75">
      <c r="A2" s="23" t="s">
        <v>60</v>
      </c>
      <c r="B2" s="23" t="s">
        <v>62</v>
      </c>
      <c r="C2" s="23" t="s">
        <v>63</v>
      </c>
      <c r="D2" s="23" t="s">
        <v>62</v>
      </c>
      <c r="E2" t="s">
        <v>103</v>
      </c>
      <c r="F2" t="s">
        <v>99</v>
      </c>
      <c r="G2" s="23" t="s">
        <v>87</v>
      </c>
      <c r="H2" s="23" t="s">
        <v>85</v>
      </c>
      <c r="I2" t="s">
        <v>58</v>
      </c>
      <c r="J2" s="27" t="s">
        <v>59</v>
      </c>
      <c r="K2" s="23" t="s">
        <v>64</v>
      </c>
      <c r="L2" s="23" t="s">
        <v>62</v>
      </c>
      <c r="M2" s="23" t="s">
        <v>67</v>
      </c>
      <c r="N2" s="23" t="s">
        <v>62</v>
      </c>
      <c r="O2" s="23" t="s">
        <v>69</v>
      </c>
      <c r="P2" s="23" t="s">
        <v>62</v>
      </c>
      <c r="Q2" s="28" t="s">
        <v>70</v>
      </c>
      <c r="R2" s="23" t="s">
        <v>62</v>
      </c>
      <c r="S2" s="23" t="s">
        <v>89</v>
      </c>
      <c r="T2" s="23" t="s">
        <v>85</v>
      </c>
    </row>
    <row r="3" spans="1:20" ht="31.5">
      <c r="A3" s="23" t="s">
        <v>61</v>
      </c>
      <c r="B3" s="23" t="s">
        <v>62</v>
      </c>
      <c r="C3" s="23" t="s">
        <v>82</v>
      </c>
      <c r="D3" s="23" t="s">
        <v>77</v>
      </c>
      <c r="E3" s="23" t="s">
        <v>119</v>
      </c>
      <c r="F3" s="23" t="s">
        <v>118</v>
      </c>
      <c r="G3" t="s">
        <v>101</v>
      </c>
      <c r="H3" t="s">
        <v>99</v>
      </c>
      <c r="I3" s="23" t="s">
        <v>78</v>
      </c>
      <c r="J3" s="23" t="s">
        <v>77</v>
      </c>
      <c r="K3" s="23" t="s">
        <v>65</v>
      </c>
      <c r="L3" s="23" t="s">
        <v>62</v>
      </c>
      <c r="M3" s="23" t="s">
        <v>68</v>
      </c>
      <c r="N3" s="23" t="s">
        <v>62</v>
      </c>
      <c r="O3" t="s">
        <v>112</v>
      </c>
      <c r="P3" s="23" t="s">
        <v>62</v>
      </c>
      <c r="Q3" s="28" t="s">
        <v>71</v>
      </c>
      <c r="R3" s="23" t="s">
        <v>62</v>
      </c>
      <c r="S3" s="23" t="s">
        <v>90</v>
      </c>
      <c r="T3" s="23" t="s">
        <v>85</v>
      </c>
    </row>
    <row r="4" spans="1:18" ht="15.75">
      <c r="A4" s="23" t="s">
        <v>80</v>
      </c>
      <c r="B4" s="23" t="s">
        <v>81</v>
      </c>
      <c r="C4" s="23" t="s">
        <v>83</v>
      </c>
      <c r="D4" s="23" t="s">
        <v>85</v>
      </c>
      <c r="G4" s="23" t="s">
        <v>102</v>
      </c>
      <c r="H4" t="s">
        <v>99</v>
      </c>
      <c r="I4" s="23" t="s">
        <v>79</v>
      </c>
      <c r="J4" s="23" t="s">
        <v>77</v>
      </c>
      <c r="K4" s="23" t="s">
        <v>66</v>
      </c>
      <c r="L4" s="23" t="s">
        <v>62</v>
      </c>
      <c r="M4" t="s">
        <v>106</v>
      </c>
      <c r="N4" s="23" t="s">
        <v>99</v>
      </c>
      <c r="Q4" s="28" t="s">
        <v>72</v>
      </c>
      <c r="R4" s="23" t="s">
        <v>62</v>
      </c>
    </row>
    <row r="5" spans="1:18" ht="15.75">
      <c r="A5" s="23" t="s">
        <v>86</v>
      </c>
      <c r="B5" s="23" t="s">
        <v>85</v>
      </c>
      <c r="C5" s="23" t="s">
        <v>84</v>
      </c>
      <c r="D5" s="23" t="s">
        <v>85</v>
      </c>
      <c r="I5" t="s">
        <v>104</v>
      </c>
      <c r="J5" t="s">
        <v>99</v>
      </c>
      <c r="K5" s="23" t="s">
        <v>88</v>
      </c>
      <c r="L5" s="23" t="s">
        <v>85</v>
      </c>
      <c r="M5" t="s">
        <v>107</v>
      </c>
      <c r="N5" s="23" t="s">
        <v>99</v>
      </c>
      <c r="Q5" s="28" t="s">
        <v>73</v>
      </c>
      <c r="R5" s="23" t="s">
        <v>62</v>
      </c>
    </row>
    <row r="6" spans="1:18" ht="15.75">
      <c r="A6" t="s">
        <v>98</v>
      </c>
      <c r="B6" s="23" t="s">
        <v>99</v>
      </c>
      <c r="C6" s="23" t="s">
        <v>100</v>
      </c>
      <c r="D6" s="23" t="s">
        <v>99</v>
      </c>
      <c r="I6" t="s">
        <v>105</v>
      </c>
      <c r="J6" t="s">
        <v>99</v>
      </c>
      <c r="Q6" s="28" t="s">
        <v>74</v>
      </c>
      <c r="R6" s="23" t="s">
        <v>62</v>
      </c>
    </row>
    <row r="7" spans="1:18" ht="12.75">
      <c r="A7" s="23" t="s">
        <v>117</v>
      </c>
      <c r="B7" s="23" t="s">
        <v>118</v>
      </c>
      <c r="Q7" t="s">
        <v>108</v>
      </c>
      <c r="R7" s="23" t="s">
        <v>99</v>
      </c>
    </row>
    <row r="8" spans="17:18" ht="15.75">
      <c r="Q8" s="28" t="s">
        <v>109</v>
      </c>
      <c r="R8" s="23" t="s">
        <v>99</v>
      </c>
    </row>
    <row r="9" ht="12.75">
      <c r="A9" s="29" t="s">
        <v>55</v>
      </c>
    </row>
    <row r="10" spans="1:19" ht="12.75">
      <c r="A10" t="s">
        <v>56</v>
      </c>
      <c r="B10" t="s">
        <v>57</v>
      </c>
      <c r="Q10" s="29" t="s">
        <v>55</v>
      </c>
      <c r="S10" s="29" t="s">
        <v>55</v>
      </c>
    </row>
    <row r="11" spans="1:20" ht="12.75">
      <c r="A11" s="23" t="s">
        <v>76</v>
      </c>
      <c r="B11" s="23" t="s">
        <v>77</v>
      </c>
      <c r="Q11" s="23" t="s">
        <v>75</v>
      </c>
      <c r="R11" s="23" t="s">
        <v>62</v>
      </c>
      <c r="S11" t="s">
        <v>113</v>
      </c>
      <c r="T11" t="s">
        <v>114</v>
      </c>
    </row>
    <row r="13" ht="12.75">
      <c r="Q13" s="29" t="s">
        <v>91</v>
      </c>
    </row>
    <row r="14" spans="17:18" ht="12.75">
      <c r="Q14" t="s">
        <v>110</v>
      </c>
      <c r="R14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2016-07-16T12:55:44Z</cp:lastPrinted>
  <dcterms:created xsi:type="dcterms:W3CDTF">1996-10-14T23:33:28Z</dcterms:created>
  <dcterms:modified xsi:type="dcterms:W3CDTF">2016-07-16T13:07:30Z</dcterms:modified>
  <cp:category/>
  <cp:version/>
  <cp:contentType/>
  <cp:contentStatus/>
  <cp:revision>1</cp:revision>
</cp:coreProperties>
</file>