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20" windowWidth="15480" windowHeight="8580" tabRatio="922"/>
  </bookViews>
  <sheets>
    <sheet name="Punktid" sheetId="49" r:id="rId1"/>
    <sheet name="Põhiklass" sheetId="47" r:id="rId2"/>
    <sheet name="Naised" sheetId="48" r:id="rId3"/>
  </sheets>
  <definedNames>
    <definedName name="a" localSheetId="2">#REF!</definedName>
    <definedName name="a">#REF!</definedName>
    <definedName name="Nimed" localSheetId="2">#REF!</definedName>
    <definedName name="Nimed" localSheetId="0">#REF!</definedName>
    <definedName name="Nimed" localSheetId="1">#REF!</definedName>
    <definedName name="Nimed">#REF!</definedName>
    <definedName name="_xlnm.Print_Titles" localSheetId="2">Naised!$1:$2</definedName>
    <definedName name="_xlnm.Print_Titles" localSheetId="0">Punktid!$1:$2</definedName>
    <definedName name="_xlnm.Print_Titles" localSheetId="1">Põhiklass!$1:$2</definedName>
    <definedName name="sd">#REF!</definedName>
    <definedName name="Voka" localSheetId="2">#REF!</definedName>
    <definedName name="Voka">#REF!</definedName>
  </definedNames>
  <calcPr calcId="145621"/>
</workbook>
</file>

<file path=xl/calcChain.xml><?xml version="1.0" encoding="utf-8"?>
<calcChain xmlns="http://schemas.openxmlformats.org/spreadsheetml/2006/main">
  <c r="C10" i="49" l="1"/>
  <c r="C11" i="49"/>
  <c r="C12" i="49"/>
  <c r="C13" i="49"/>
  <c r="C14" i="49"/>
  <c r="H3" i="49"/>
  <c r="C9" i="49" l="1"/>
  <c r="A3" i="48"/>
  <c r="A2" i="48"/>
  <c r="A1" i="48"/>
  <c r="A3" i="47"/>
  <c r="A2" i="47"/>
  <c r="A1" i="47"/>
</calcChain>
</file>

<file path=xl/sharedStrings.xml><?xml version="1.0" encoding="utf-8"?>
<sst xmlns="http://schemas.openxmlformats.org/spreadsheetml/2006/main" count="254" uniqueCount="120">
  <si>
    <t xml:space="preserve"> </t>
  </si>
  <si>
    <t>K</t>
  </si>
  <si>
    <t>1. voor</t>
  </si>
  <si>
    <t>2. voor</t>
  </si>
  <si>
    <t>3. voor</t>
  </si>
  <si>
    <t>2-1</t>
  </si>
  <si>
    <t>IV</t>
  </si>
  <si>
    <t>1-1</t>
  </si>
  <si>
    <t>A</t>
  </si>
  <si>
    <t>V-K</t>
  </si>
  <si>
    <t>1-2</t>
  </si>
  <si>
    <t>III</t>
  </si>
  <si>
    <t>II</t>
  </si>
  <si>
    <t>3-0</t>
  </si>
  <si>
    <t>I</t>
  </si>
  <si>
    <t>0-3</t>
  </si>
  <si>
    <t>B</t>
  </si>
  <si>
    <t>C</t>
  </si>
  <si>
    <t>-2</t>
  </si>
  <si>
    <t>1-4</t>
  </si>
  <si>
    <t>2-3</t>
  </si>
  <si>
    <t>1-3</t>
  </si>
  <si>
    <t>2-4</t>
  </si>
  <si>
    <t>3-4</t>
  </si>
  <si>
    <t>C1</t>
  </si>
  <si>
    <t>B2</t>
  </si>
  <si>
    <t>A2</t>
  </si>
  <si>
    <t>B1</t>
  </si>
  <si>
    <t>I koht</t>
  </si>
  <si>
    <t>II koht</t>
  </si>
  <si>
    <t>A1</t>
  </si>
  <si>
    <t>C2</t>
  </si>
  <si>
    <t>III koht</t>
  </si>
  <si>
    <t>4. koht</t>
  </si>
  <si>
    <t>5. koht</t>
  </si>
  <si>
    <t>6. koht</t>
  </si>
  <si>
    <t>7. koht</t>
  </si>
  <si>
    <t>8. koht</t>
  </si>
  <si>
    <t>C3</t>
  </si>
  <si>
    <t>B4</t>
  </si>
  <si>
    <t>B3</t>
  </si>
  <si>
    <t>9. koht</t>
  </si>
  <si>
    <t>10. koht</t>
  </si>
  <si>
    <t>A3</t>
  </si>
  <si>
    <t>-</t>
  </si>
  <si>
    <t>11. koht</t>
  </si>
  <si>
    <t>A4</t>
  </si>
  <si>
    <t>1 - 4 koht</t>
  </si>
  <si>
    <t>5 - 8 koht</t>
  </si>
  <si>
    <t>Saaremaa</t>
  </si>
  <si>
    <t>-3</t>
  </si>
  <si>
    <t>+5</t>
  </si>
  <si>
    <t>Ida-Virumaa</t>
  </si>
  <si>
    <t>-6</t>
  </si>
  <si>
    <t>+7</t>
  </si>
  <si>
    <t>0</t>
  </si>
  <si>
    <t>1 - 6 koht</t>
  </si>
  <si>
    <t>7 - 11 koht</t>
  </si>
  <si>
    <r>
      <rPr>
        <b/>
        <sz val="10"/>
        <color theme="1"/>
        <rFont val="Arial"/>
        <family val="2"/>
        <charset val="186"/>
      </rPr>
      <t>Valgamaa 1</t>
    </r>
    <r>
      <rPr>
        <sz val="10"/>
        <color theme="1"/>
        <rFont val="Arial"/>
        <family val="2"/>
        <charset val="186"/>
      </rPr>
      <t xml:space="preserve"> (Mihkel Lillemets, Tõnu Sõrmus, Viljar Kerb)</t>
    </r>
  </si>
  <si>
    <r>
      <rPr>
        <b/>
        <sz val="10"/>
        <color theme="1"/>
        <rFont val="Arial"/>
        <family val="2"/>
        <charset val="186"/>
      </rPr>
      <t>Saaremaa</t>
    </r>
    <r>
      <rPr>
        <sz val="10"/>
        <color theme="1"/>
        <rFont val="Arial"/>
        <family val="2"/>
        <charset val="186"/>
      </rPr>
      <t xml:space="preserve"> (Enno Kermik, Urmas Talistu, Urmo Auväärt)</t>
    </r>
  </si>
  <si>
    <r>
      <rPr>
        <b/>
        <sz val="10"/>
        <color theme="1"/>
        <rFont val="Arial"/>
        <family val="2"/>
        <charset val="186"/>
      </rPr>
      <t>Valgamaa 2</t>
    </r>
    <r>
      <rPr>
        <sz val="10"/>
        <color theme="1"/>
        <rFont val="Arial"/>
        <family val="2"/>
        <charset val="186"/>
      </rPr>
      <t xml:space="preserve"> (Janek Kangur, Mati Rõõm, Tiit Kattai)</t>
    </r>
  </si>
  <si>
    <r>
      <rPr>
        <b/>
        <sz val="10"/>
        <color theme="1"/>
        <rFont val="Arial"/>
        <family val="2"/>
        <charset val="186"/>
      </rPr>
      <t>Läänemaa 2</t>
    </r>
    <r>
      <rPr>
        <sz val="10"/>
        <color theme="1"/>
        <rFont val="Arial"/>
        <family val="2"/>
        <charset val="186"/>
      </rPr>
      <t xml:space="preserve"> (Aivar Sein, Egert Kingissepp, Silver Kingissepp)</t>
    </r>
  </si>
  <si>
    <r>
      <rPr>
        <b/>
        <sz val="10"/>
        <color theme="1"/>
        <rFont val="Arial"/>
        <family val="2"/>
        <charset val="186"/>
      </rPr>
      <t>Võrumaa 1</t>
    </r>
    <r>
      <rPr>
        <sz val="10"/>
        <color theme="1"/>
        <rFont val="Arial"/>
        <family val="2"/>
        <charset val="186"/>
      </rPr>
      <t xml:space="preserve"> (Danel Pilv, Illart Majas, Jaan Lüitsepp)</t>
    </r>
  </si>
  <si>
    <r>
      <rPr>
        <b/>
        <sz val="10"/>
        <color theme="1"/>
        <rFont val="Arial"/>
        <family val="2"/>
        <charset val="186"/>
      </rPr>
      <t>Tartumaa 2</t>
    </r>
    <r>
      <rPr>
        <sz val="10"/>
        <color theme="1"/>
        <rFont val="Arial"/>
        <family val="2"/>
        <charset val="186"/>
      </rPr>
      <t xml:space="preserve"> (Enn Kivisaar, Enn Tõppan, Vello Pluum)</t>
    </r>
  </si>
  <si>
    <r>
      <rPr>
        <b/>
        <sz val="10"/>
        <color theme="1"/>
        <rFont val="Arial"/>
        <family val="2"/>
        <charset val="186"/>
      </rPr>
      <t>Valgamaa 3</t>
    </r>
    <r>
      <rPr>
        <sz val="10"/>
        <color theme="1"/>
        <rFont val="Arial"/>
        <family val="2"/>
        <charset val="186"/>
      </rPr>
      <t xml:space="preserve"> (Rasmus Hütt, Robert Schmidt, Uudo Blaasen)</t>
    </r>
  </si>
  <si>
    <r>
      <rPr>
        <b/>
        <sz val="10"/>
        <color theme="1"/>
        <rFont val="Arial"/>
        <family val="2"/>
        <charset val="186"/>
      </rPr>
      <t>Ida-Virumaa</t>
    </r>
    <r>
      <rPr>
        <sz val="10"/>
        <color theme="1"/>
        <rFont val="Arial"/>
        <family val="2"/>
        <charset val="186"/>
      </rPr>
      <t xml:space="preserve"> (Andres Veski, Viktor Svarõgin, Ülo Piik)</t>
    </r>
  </si>
  <si>
    <r>
      <rPr>
        <b/>
        <sz val="10"/>
        <color theme="1"/>
        <rFont val="Arial"/>
        <family val="2"/>
        <charset val="186"/>
      </rPr>
      <t>Tartumaa 1</t>
    </r>
    <r>
      <rPr>
        <sz val="10"/>
        <color theme="1"/>
        <rFont val="Arial"/>
        <family val="2"/>
        <charset val="186"/>
      </rPr>
      <t xml:space="preserve"> (Aimar Poom, Anti Alasi, Valmar Pantšenko)</t>
    </r>
  </si>
  <si>
    <t>+1</t>
  </si>
  <si>
    <r>
      <rPr>
        <b/>
        <sz val="10"/>
        <color theme="1"/>
        <rFont val="Arial"/>
        <family val="2"/>
        <charset val="186"/>
      </rPr>
      <t>Valgamaa</t>
    </r>
    <r>
      <rPr>
        <sz val="10"/>
        <color theme="1"/>
        <rFont val="Arial"/>
        <family val="2"/>
        <charset val="186"/>
      </rPr>
      <t xml:space="preserve"> (Anna Liisa Kattai, Anneli Kattai, Birika Kerb, Ille Sõrmus)</t>
    </r>
  </si>
  <si>
    <t>NAISED</t>
  </si>
  <si>
    <r>
      <rPr>
        <b/>
        <sz val="10"/>
        <color theme="1"/>
        <rFont val="Arial"/>
        <family val="2"/>
        <charset val="186"/>
      </rPr>
      <t>Tartumaa 2</t>
    </r>
    <r>
      <rPr>
        <sz val="10"/>
        <color theme="1"/>
        <rFont val="Arial"/>
        <family val="2"/>
        <charset val="186"/>
      </rPr>
      <t xml:space="preserve"> (Eve Tõnisson, Jelena Brakina, Marta Ruus)</t>
    </r>
  </si>
  <si>
    <r>
      <rPr>
        <b/>
        <sz val="10"/>
        <color theme="1"/>
        <rFont val="Arial"/>
        <family val="2"/>
        <charset val="186"/>
      </rPr>
      <t>Tartumaa 1</t>
    </r>
    <r>
      <rPr>
        <sz val="10"/>
        <color theme="1"/>
        <rFont val="Arial"/>
        <family val="2"/>
        <charset val="186"/>
      </rPr>
      <t xml:space="preserve"> (Agnes Sirkel, Kertu Palm, Marika Poom)</t>
    </r>
  </si>
  <si>
    <r>
      <rPr>
        <b/>
        <sz val="10"/>
        <color theme="1"/>
        <rFont val="Arial"/>
        <family val="2"/>
        <charset val="186"/>
      </rPr>
      <t>Võrumaa 1</t>
    </r>
    <r>
      <rPr>
        <sz val="10"/>
        <color theme="1"/>
        <rFont val="Arial"/>
        <family val="2"/>
        <charset val="186"/>
      </rPr>
      <t xml:space="preserve"> (Arija Rimbeniece, Silvi Labbi, Tiiu Haga)</t>
    </r>
  </si>
  <si>
    <r>
      <rPr>
        <b/>
        <sz val="10"/>
        <color theme="1"/>
        <rFont val="Arial"/>
        <family val="2"/>
        <charset val="186"/>
      </rPr>
      <t>Ida-Virumaa</t>
    </r>
    <r>
      <rPr>
        <sz val="10"/>
        <color theme="1"/>
        <rFont val="Arial"/>
        <family val="2"/>
        <charset val="186"/>
      </rPr>
      <t xml:space="preserve"> (Antonina Maksimova, Ljudmilla Varendi, Svetlana Veski)</t>
    </r>
  </si>
  <si>
    <r>
      <rPr>
        <b/>
        <sz val="10"/>
        <color theme="1"/>
        <rFont val="Arial"/>
        <family val="2"/>
        <charset val="186"/>
      </rPr>
      <t>Tartumaa 1</t>
    </r>
    <r>
      <rPr>
        <sz val="10"/>
        <color theme="1"/>
        <rFont val="Arial"/>
        <family val="2"/>
        <charset val="186"/>
      </rPr>
      <t xml:space="preserve"> (Agnes Sirkel, Kertu Palm, Marika Poom)</t>
    </r>
  </si>
  <si>
    <r>
      <rPr>
        <b/>
        <sz val="10"/>
        <color theme="1"/>
        <rFont val="Arial"/>
        <family val="2"/>
        <charset val="186"/>
      </rPr>
      <t>Võrumaa 1</t>
    </r>
    <r>
      <rPr>
        <sz val="10"/>
        <color theme="1"/>
        <rFont val="Arial"/>
        <family val="2"/>
        <charset val="186"/>
      </rPr>
      <t xml:space="preserve"> (Arija Rimbeniece, Silvi Labbi, Tiiu Haga)</t>
    </r>
  </si>
  <si>
    <r>
      <rPr>
        <b/>
        <sz val="10"/>
        <rFont val="Arial"/>
        <family val="2"/>
        <charset val="186"/>
      </rPr>
      <t>Tartumaa 2</t>
    </r>
    <r>
      <rPr>
        <sz val="10"/>
        <rFont val="Arial"/>
        <family val="2"/>
        <charset val="186"/>
      </rPr>
      <t xml:space="preserve"> (Eve Tõnisson, Jelena Brakina, Marta Ruus)</t>
    </r>
  </si>
  <si>
    <r>
      <rPr>
        <b/>
        <sz val="10"/>
        <rFont val="Arial"/>
        <family val="2"/>
        <charset val="186"/>
      </rPr>
      <t>Ida-Virumaa</t>
    </r>
    <r>
      <rPr>
        <sz val="10"/>
        <rFont val="Arial"/>
        <family val="2"/>
        <charset val="186"/>
      </rPr>
      <t xml:space="preserve"> (Antonina Maksimova, Ljudmilla Varendi, Svetlana Veski)</t>
    </r>
  </si>
  <si>
    <r>
      <rPr>
        <b/>
        <sz val="10"/>
        <color theme="1"/>
        <rFont val="Arial"/>
        <family val="2"/>
        <charset val="186"/>
      </rPr>
      <t>Ida-Virumaa</t>
    </r>
    <r>
      <rPr>
        <sz val="10"/>
        <color theme="1"/>
        <rFont val="Arial"/>
        <family val="2"/>
        <charset val="186"/>
      </rPr>
      <t xml:space="preserve"> (Antonina Maksimova, Ljudmilla Varendi, Svetlana Veski)</t>
    </r>
  </si>
  <si>
    <r>
      <rPr>
        <b/>
        <sz val="10"/>
        <color theme="1"/>
        <rFont val="Arial"/>
        <family val="2"/>
        <charset val="186"/>
      </rPr>
      <t>Valgamaa 1</t>
    </r>
    <r>
      <rPr>
        <sz val="10"/>
        <color theme="1"/>
        <rFont val="Arial"/>
        <family val="2"/>
        <charset val="186"/>
      </rPr>
      <t xml:space="preserve"> (Mihkel Lillemets, Tõnu Sõrmus, Viljar Kerb)</t>
    </r>
  </si>
  <si>
    <r>
      <rPr>
        <b/>
        <sz val="10"/>
        <color theme="1"/>
        <rFont val="Arial"/>
        <family val="2"/>
        <charset val="186"/>
      </rPr>
      <t>Läänemaa 2</t>
    </r>
    <r>
      <rPr>
        <sz val="10"/>
        <color theme="1"/>
        <rFont val="Arial"/>
        <family val="2"/>
        <charset val="186"/>
      </rPr>
      <t xml:space="preserve"> (Aivar Sein, Egert Kingissepp, Silver Kingissepp)</t>
    </r>
  </si>
  <si>
    <t>EMSL JÕUD MEISTRIVÕISTLUSED PETANGIS 2017</t>
  </si>
  <si>
    <t>Toimumiskoht: Valga</t>
  </si>
  <si>
    <t>Toimumisaeg: P, 28.05.2017 kell 10:00</t>
  </si>
  <si>
    <t>Punktide jaotus</t>
  </si>
  <si>
    <t>Koht</t>
  </si>
  <si>
    <t>Kokku</t>
  </si>
  <si>
    <t>Valgamaa</t>
  </si>
  <si>
    <t>Tartumaa</t>
  </si>
  <si>
    <t>Võrumaa</t>
  </si>
  <si>
    <t>Läänemaa</t>
  </si>
  <si>
    <t>Maakonnad</t>
  </si>
  <si>
    <r>
      <rPr>
        <b/>
        <sz val="10"/>
        <color theme="1"/>
        <rFont val="Arial"/>
        <family val="2"/>
        <charset val="186"/>
      </rPr>
      <t>Tartumaa 1</t>
    </r>
    <r>
      <rPr>
        <sz val="10"/>
        <color theme="1"/>
        <rFont val="Arial"/>
        <family val="2"/>
        <charset val="186"/>
      </rPr>
      <t xml:space="preserve"> (Aimar Poom, Anti Alasi, Valmar Pantšenko)</t>
    </r>
  </si>
  <si>
    <t>PÕHIKLASS (MEHED)</t>
  </si>
  <si>
    <r>
      <t>Läänemaa 2</t>
    </r>
    <r>
      <rPr>
        <sz val="10"/>
        <color theme="1"/>
        <rFont val="Arial"/>
        <family val="2"/>
        <charset val="186"/>
      </rPr>
      <t xml:space="preserve"> (Aivar Sein, Egert Kingissepp, Silver Kingissepp)</t>
    </r>
  </si>
  <si>
    <r>
      <rPr>
        <b/>
        <sz val="10"/>
        <color theme="1"/>
        <rFont val="Arial"/>
        <family val="2"/>
        <charset val="186"/>
      </rPr>
      <t>Võrumaa 1</t>
    </r>
    <r>
      <rPr>
        <sz val="10"/>
        <color theme="1"/>
        <rFont val="Arial"/>
        <family val="2"/>
        <charset val="186"/>
      </rPr>
      <t xml:space="preserve"> (Danel Pilv, Illart Majas, Jaan Lüitsepp)</t>
    </r>
  </si>
  <si>
    <r>
      <rPr>
        <b/>
        <sz val="10"/>
        <color theme="1"/>
        <rFont val="Arial"/>
        <family val="2"/>
        <charset val="186"/>
      </rPr>
      <t>Saaremaa</t>
    </r>
    <r>
      <rPr>
        <sz val="10"/>
        <color theme="1"/>
        <rFont val="Arial"/>
        <family val="2"/>
        <charset val="186"/>
      </rPr>
      <t xml:space="preserve"> (Enno Kermik, Urmas Talistu, Urmo Auväärt)</t>
    </r>
  </si>
  <si>
    <r>
      <rPr>
        <b/>
        <sz val="10"/>
        <color theme="1"/>
        <rFont val="Arial"/>
        <family val="2"/>
        <charset val="186"/>
      </rPr>
      <t>Ida-Virumaa</t>
    </r>
    <r>
      <rPr>
        <sz val="10"/>
        <color theme="1"/>
        <rFont val="Arial"/>
        <family val="2"/>
        <charset val="186"/>
      </rPr>
      <t xml:space="preserve"> (Andres Veski, Viktor Svarõgin, Ülo Piik)</t>
    </r>
  </si>
  <si>
    <r>
      <rPr>
        <b/>
        <sz val="10"/>
        <color theme="1"/>
        <rFont val="Arial"/>
        <family val="2"/>
        <charset val="186"/>
      </rPr>
      <t>Valgamaa 2</t>
    </r>
    <r>
      <rPr>
        <sz val="10"/>
        <color theme="1"/>
        <rFont val="Arial"/>
        <family val="2"/>
        <charset val="186"/>
      </rPr>
      <t xml:space="preserve"> (Janek Kangur, Mati Rõõm, Tiit Kattai)</t>
    </r>
  </si>
  <si>
    <r>
      <rPr>
        <b/>
        <sz val="10"/>
        <color theme="1"/>
        <rFont val="Arial"/>
        <family val="2"/>
        <charset val="186"/>
      </rPr>
      <t>Valgamaa 3</t>
    </r>
    <r>
      <rPr>
        <sz val="10"/>
        <color theme="1"/>
        <rFont val="Arial"/>
        <family val="2"/>
        <charset val="186"/>
      </rPr>
      <t xml:space="preserve"> (Rasmus Hütt, Robert Schmidt, Uudo Blaasen)</t>
    </r>
  </si>
  <si>
    <r>
      <rPr>
        <b/>
        <sz val="10"/>
        <color theme="1"/>
        <rFont val="Arial"/>
        <family val="2"/>
        <charset val="186"/>
      </rPr>
      <t>Tartumaa 2</t>
    </r>
    <r>
      <rPr>
        <sz val="10"/>
        <color theme="1"/>
        <rFont val="Arial"/>
        <family val="2"/>
        <charset val="186"/>
      </rPr>
      <t xml:space="preserve"> (Enn Kivisaar, Enn Tõppan, Vello Pluum)</t>
    </r>
  </si>
  <si>
    <t>MAAKONDLIK PAREMUSJÄRJESTUS</t>
  </si>
  <si>
    <r>
      <t>Saaremaa</t>
    </r>
    <r>
      <rPr>
        <sz val="10"/>
        <color theme="1"/>
        <rFont val="Arial"/>
        <family val="2"/>
        <charset val="186"/>
      </rPr>
      <t xml:space="preserve"> (Enno Kermik, Urmas Talistu, Urmo Auväärt)</t>
    </r>
  </si>
  <si>
    <r>
      <rPr>
        <b/>
        <sz val="10"/>
        <color theme="1"/>
        <rFont val="Arial"/>
        <family val="2"/>
        <charset val="186"/>
      </rPr>
      <t>Saaremaa</t>
    </r>
    <r>
      <rPr>
        <sz val="10"/>
        <color theme="1"/>
        <rFont val="Arial"/>
        <family val="2"/>
        <charset val="186"/>
      </rPr>
      <t xml:space="preserve"> (Enno Kermik, Urmas Talistu, Urmo Auväärt)</t>
    </r>
  </si>
  <si>
    <r>
      <t>Võrumaa 1</t>
    </r>
    <r>
      <rPr>
        <sz val="10"/>
        <color theme="1"/>
        <rFont val="Arial"/>
        <family val="2"/>
        <charset val="186"/>
      </rPr>
      <t xml:space="preserve"> (Danel Pilv, Illart Majas, Jaan Lüitsepp)</t>
    </r>
  </si>
  <si>
    <r>
      <rPr>
        <b/>
        <sz val="10"/>
        <color theme="1"/>
        <rFont val="Arial"/>
        <family val="2"/>
        <charset val="186"/>
      </rPr>
      <t>Tartumaa 2</t>
    </r>
    <r>
      <rPr>
        <sz val="10"/>
        <color theme="1"/>
        <rFont val="Arial"/>
        <family val="2"/>
        <charset val="186"/>
      </rPr>
      <t xml:space="preserve"> (Eve Tõnisson, Jelena Brakina, Marta Ruus)</t>
    </r>
  </si>
  <si>
    <r>
      <rPr>
        <b/>
        <sz val="10"/>
        <color theme="1"/>
        <rFont val="Arial"/>
        <family val="2"/>
        <charset val="186"/>
      </rPr>
      <t>Läänemaa 2</t>
    </r>
    <r>
      <rPr>
        <sz val="10"/>
        <color theme="1"/>
        <rFont val="Arial"/>
        <family val="2"/>
        <charset val="186"/>
      </rPr>
      <t xml:space="preserve"> (Helle Siidla, Irene Võrklaev, Maive Sein)</t>
    </r>
  </si>
  <si>
    <r>
      <rPr>
        <b/>
        <sz val="10"/>
        <rFont val="Arial"/>
        <family val="2"/>
        <charset val="186"/>
      </rPr>
      <t>Läänemaa 2</t>
    </r>
    <r>
      <rPr>
        <sz val="10"/>
        <rFont val="Arial"/>
        <family val="2"/>
        <charset val="186"/>
      </rPr>
      <t xml:space="preserve"> (Helle Siidla, Irene Võrklaev, Maive Sein)</t>
    </r>
  </si>
  <si>
    <r>
      <rPr>
        <b/>
        <sz val="10"/>
        <color theme="1"/>
        <rFont val="Arial"/>
        <family val="2"/>
        <charset val="186"/>
      </rPr>
      <t>Läänemaa 2</t>
    </r>
    <r>
      <rPr>
        <sz val="10"/>
        <color theme="1"/>
        <rFont val="Arial"/>
        <family val="2"/>
        <charset val="186"/>
      </rPr>
      <t xml:space="preserve"> (Helle Siidla, Irene Võrklaev, Maive Sein)</t>
    </r>
  </si>
  <si>
    <r>
      <t>Läänemaa 1</t>
    </r>
    <r>
      <rPr>
        <sz val="10"/>
        <color theme="1"/>
        <rFont val="Arial"/>
        <family val="2"/>
        <charset val="186"/>
      </rPr>
      <t xml:space="preserve"> (Katrin Tiido, Mare Kingissepp, Marge Mägi)</t>
    </r>
  </si>
  <si>
    <r>
      <rPr>
        <b/>
        <sz val="10"/>
        <rFont val="Arial"/>
        <family val="2"/>
        <charset val="186"/>
      </rPr>
      <t>Läänemaa 1</t>
    </r>
    <r>
      <rPr>
        <sz val="10"/>
        <rFont val="Arial"/>
        <family val="2"/>
        <charset val="186"/>
      </rPr>
      <t xml:space="preserve"> (Katrin Tiido, Mare Kingissepp, Marge Mägi)</t>
    </r>
  </si>
  <si>
    <r>
      <rPr>
        <b/>
        <sz val="10"/>
        <color theme="1"/>
        <rFont val="Arial"/>
        <family val="2"/>
        <charset val="186"/>
      </rPr>
      <t>Läänemaa 1</t>
    </r>
    <r>
      <rPr>
        <sz val="10"/>
        <color theme="1"/>
        <rFont val="Arial"/>
        <family val="2"/>
        <charset val="186"/>
      </rPr>
      <t xml:space="preserve"> (Katrin Tiido, Mare Kingissepp, Marge Mägi)</t>
    </r>
  </si>
  <si>
    <r>
      <rPr>
        <b/>
        <sz val="10"/>
        <color theme="1"/>
        <rFont val="Arial"/>
        <family val="2"/>
        <charset val="186"/>
      </rPr>
      <t>Võrumaa 2</t>
    </r>
    <r>
      <rPr>
        <sz val="10"/>
        <color theme="1"/>
        <rFont val="Arial"/>
        <family val="2"/>
        <charset val="186"/>
      </rPr>
      <t xml:space="preserve"> (Olga Säinas, Ruti Loid, Ülle Rauk</t>
    </r>
    <r>
      <rPr>
        <sz val="10"/>
        <color theme="1"/>
        <rFont val="Arial"/>
        <family val="2"/>
        <charset val="186"/>
      </rPr>
      <t>)</t>
    </r>
  </si>
  <si>
    <r>
      <rPr>
        <b/>
        <sz val="10"/>
        <color theme="1"/>
        <rFont val="Arial"/>
        <family val="2"/>
        <charset val="186"/>
      </rPr>
      <t>Võrumaa 2</t>
    </r>
    <r>
      <rPr>
        <sz val="10"/>
        <color theme="1"/>
        <rFont val="Arial"/>
        <family val="2"/>
        <charset val="186"/>
      </rPr>
      <t xml:space="preserve"> (Olga Säinas, Ruti Loid, Ülle Rauk)</t>
    </r>
  </si>
  <si>
    <r>
      <t>Võrumaa 2</t>
    </r>
    <r>
      <rPr>
        <sz val="10"/>
        <color theme="1"/>
        <rFont val="Arial"/>
        <family val="2"/>
        <charset val="186"/>
      </rPr>
      <t xml:space="preserve"> (Olga Säinas, Ruti Loid, Ülle Rauk)</t>
    </r>
  </si>
  <si>
    <r>
      <rPr>
        <b/>
        <sz val="10"/>
        <color theme="1"/>
        <rFont val="Arial"/>
        <family val="2"/>
        <charset val="186"/>
      </rPr>
      <t>Valgamaa</t>
    </r>
    <r>
      <rPr>
        <sz val="10"/>
        <color theme="1"/>
        <rFont val="Arial"/>
        <family val="2"/>
        <charset val="186"/>
      </rPr>
      <t xml:space="preserve"> (Anna Liisa Kattai, Anneli Kattai, Birika Kerb, Ille Sõrmus)</t>
    </r>
  </si>
  <si>
    <r>
      <rPr>
        <b/>
        <sz val="10"/>
        <color theme="1"/>
        <rFont val="Arial"/>
        <family val="2"/>
        <charset val="186"/>
      </rPr>
      <t>Võrumaa 1</t>
    </r>
    <r>
      <rPr>
        <sz val="10"/>
        <color theme="1"/>
        <rFont val="Arial"/>
        <family val="2"/>
        <charset val="186"/>
      </rPr>
      <t xml:space="preserve"> (Arija Rimbeniece, Silvi Labbi, Tiiu Haga)</t>
    </r>
  </si>
  <si>
    <r>
      <t>Läänemaa 1</t>
    </r>
    <r>
      <rPr>
        <sz val="10"/>
        <color theme="1"/>
        <rFont val="Arial"/>
        <family val="2"/>
        <charset val="186"/>
      </rPr>
      <t xml:space="preserve"> (Margo Peebo, Margus Strööm, Marko Ode)</t>
    </r>
  </si>
  <si>
    <r>
      <rPr>
        <b/>
        <sz val="10"/>
        <color theme="1"/>
        <rFont val="Arial"/>
        <family val="2"/>
        <charset val="186"/>
      </rPr>
      <t>Võrumaa 2</t>
    </r>
    <r>
      <rPr>
        <sz val="10"/>
        <color theme="1"/>
        <rFont val="Arial"/>
        <family val="2"/>
        <charset val="186"/>
      </rPr>
      <t xml:space="preserve"> (Jaan Joonas, Rando Rohumets, Tõnu Haga)</t>
    </r>
  </si>
  <si>
    <r>
      <t>Võrumaa 2</t>
    </r>
    <r>
      <rPr>
        <sz val="10"/>
        <color theme="1"/>
        <rFont val="Arial"/>
        <family val="2"/>
        <charset val="186"/>
      </rPr>
      <t xml:space="preserve"> (Jaan Joonas, Rando Rohumets, Tõnu Haga)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</si>
</sst>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u/>
      <sz val="10"/>
      <color theme="10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10"/>
      <name val="Arial"/>
      <family val="2"/>
      <charset val="204"/>
    </font>
    <font>
      <u/>
      <sz val="10"/>
      <color theme="1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1"/>
      <color rgb="FF000000"/>
      <name val="Calibri"/>
      <family val="2"/>
      <scheme val="minor"/>
    </font>
    <font>
      <sz val="8"/>
      <color indexed="8"/>
      <name val="Arial Narrow"/>
      <family val="2"/>
    </font>
    <font>
      <b/>
      <u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rgb="FF0070C0"/>
      <name val="Arial"/>
      <family val="2"/>
      <charset val="186"/>
    </font>
    <font>
      <b/>
      <sz val="10"/>
      <color rgb="FFCC000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9" fillId="0" borderId="0"/>
    <xf numFmtId="0" fontId="10" fillId="0" borderId="0"/>
    <xf numFmtId="0" fontId="3" fillId="0" borderId="0"/>
    <xf numFmtId="0" fontId="11" fillId="0" borderId="0"/>
    <xf numFmtId="0" fontId="11" fillId="0" borderId="0"/>
    <xf numFmtId="0" fontId="12" fillId="0" borderId="0"/>
    <xf numFmtId="0" fontId="4" fillId="0" borderId="0"/>
    <xf numFmtId="0" fontId="3" fillId="0" borderId="0"/>
    <xf numFmtId="0" fontId="13" fillId="0" borderId="0"/>
    <xf numFmtId="0" fontId="13" fillId="0" borderId="0"/>
    <xf numFmtId="0" fontId="14" fillId="0" borderId="0"/>
    <xf numFmtId="0" fontId="11" fillId="0" borderId="0"/>
    <xf numFmtId="0" fontId="3" fillId="0" borderId="0"/>
    <xf numFmtId="0" fontId="1" fillId="0" borderId="0"/>
    <xf numFmtId="49" fontId="15" fillId="3" borderId="0" applyBorder="0" applyProtection="0">
      <alignment horizontal="left" vertical="top" wrapText="1"/>
    </xf>
  </cellStyleXfs>
  <cellXfs count="138">
    <xf numFmtId="0" fontId="0" fillId="0" borderId="0" xfId="0"/>
    <xf numFmtId="0" fontId="1" fillId="0" borderId="0" xfId="1" applyFont="1" applyAlignment="1"/>
    <xf numFmtId="0" fontId="1" fillId="0" borderId="0" xfId="1" applyFont="1"/>
    <xf numFmtId="0" fontId="2" fillId="4" borderId="2" xfId="1" applyFont="1" applyFill="1" applyBorder="1" applyAlignment="1"/>
    <xf numFmtId="0" fontId="1" fillId="0" borderId="2" xfId="1" applyFont="1" applyBorder="1" applyAlignment="1"/>
    <xf numFmtId="0" fontId="2" fillId="0" borderId="2" xfId="19" applyFont="1" applyBorder="1" applyAlignment="1">
      <alignment horizontal="center"/>
    </xf>
    <xf numFmtId="0" fontId="1" fillId="0" borderId="2" xfId="19" applyFont="1" applyFill="1" applyBorder="1" applyAlignment="1">
      <alignment horizontal="center"/>
    </xf>
    <xf numFmtId="0" fontId="2" fillId="0" borderId="2" xfId="19" applyFont="1" applyBorder="1"/>
    <xf numFmtId="0" fontId="1" fillId="0" borderId="0" xfId="19" applyFont="1"/>
    <xf numFmtId="0" fontId="1" fillId="6" borderId="2" xfId="19" applyFont="1" applyFill="1" applyBorder="1" applyAlignment="1">
      <alignment horizontal="center"/>
    </xf>
    <xf numFmtId="0" fontId="1" fillId="0" borderId="2" xfId="19" applyFont="1" applyBorder="1" applyAlignment="1">
      <alignment horizontal="center"/>
    </xf>
    <xf numFmtId="0" fontId="11" fillId="0" borderId="2" xfId="19" applyFont="1" applyBorder="1" applyAlignment="1">
      <alignment horizontal="center"/>
    </xf>
    <xf numFmtId="0" fontId="1" fillId="7" borderId="2" xfId="19" applyFont="1" applyFill="1" applyBorder="1" applyAlignment="1">
      <alignment horizontal="center"/>
    </xf>
    <xf numFmtId="0" fontId="1" fillId="0" borderId="0" xfId="19" applyFont="1" applyBorder="1" applyAlignment="1">
      <alignment horizontal="right"/>
    </xf>
    <xf numFmtId="49" fontId="1" fillId="0" borderId="0" xfId="19" applyNumberFormat="1" applyFont="1" applyBorder="1" applyAlignment="1">
      <alignment horizontal="center"/>
    </xf>
    <xf numFmtId="0" fontId="1" fillId="0" borderId="0" xfId="19" applyFont="1" applyBorder="1" applyAlignment="1">
      <alignment horizontal="center"/>
    </xf>
    <xf numFmtId="0" fontId="0" fillId="0" borderId="2" xfId="19" applyFont="1" applyBorder="1" applyAlignment="1">
      <alignment horizontal="center"/>
    </xf>
    <xf numFmtId="0" fontId="0" fillId="0" borderId="2" xfId="19" applyFont="1" applyBorder="1"/>
    <xf numFmtId="49" fontId="0" fillId="0" borderId="2" xfId="19" applyNumberFormat="1" applyFont="1" applyFill="1" applyBorder="1" applyAlignment="1">
      <alignment horizontal="center"/>
    </xf>
    <xf numFmtId="49" fontId="0" fillId="0" borderId="2" xfId="19" applyNumberFormat="1" applyFont="1" applyBorder="1" applyAlignment="1">
      <alignment horizontal="center"/>
    </xf>
    <xf numFmtId="0" fontId="2" fillId="0" borderId="2" xfId="19" applyFont="1" applyFill="1" applyBorder="1" applyAlignment="1">
      <alignment horizontal="center"/>
    </xf>
    <xf numFmtId="0" fontId="0" fillId="0" borderId="2" xfId="9" applyNumberFormat="1" applyFont="1" applyFill="1" applyBorder="1" applyAlignment="1"/>
    <xf numFmtId="0" fontId="0" fillId="0" borderId="2" xfId="19" applyNumberFormat="1" applyFont="1" applyFill="1" applyBorder="1" applyAlignment="1"/>
    <xf numFmtId="0" fontId="1" fillId="0" borderId="0" xfId="19" applyFont="1" applyFill="1" applyBorder="1" applyAlignment="1">
      <alignment horizontal="center"/>
    </xf>
    <xf numFmtId="0" fontId="16" fillId="0" borderId="0" xfId="10" applyFont="1" applyAlignment="1"/>
    <xf numFmtId="0" fontId="1" fillId="0" borderId="0" xfId="10" applyFont="1" applyAlignment="1"/>
    <xf numFmtId="0" fontId="2" fillId="0" borderId="0" xfId="10" applyFont="1" applyAlignment="1">
      <alignment horizontal="right"/>
    </xf>
    <xf numFmtId="0" fontId="1" fillId="0" borderId="0" xfId="10" applyFont="1" applyAlignment="1">
      <alignment horizontal="left"/>
    </xf>
    <xf numFmtId="0" fontId="1" fillId="0" borderId="0" xfId="10" applyFont="1" applyAlignment="1">
      <alignment horizontal="right"/>
    </xf>
    <xf numFmtId="0" fontId="1" fillId="0" borderId="5" xfId="10" applyFont="1" applyBorder="1" applyAlignment="1"/>
    <xf numFmtId="0" fontId="1" fillId="0" borderId="7" xfId="10" applyFont="1" applyBorder="1" applyAlignment="1"/>
    <xf numFmtId="0" fontId="1" fillId="0" borderId="3" xfId="10" applyFont="1" applyBorder="1" applyAlignment="1">
      <alignment horizontal="left"/>
    </xf>
    <xf numFmtId="0" fontId="1" fillId="0" borderId="10" xfId="10" applyFont="1" applyBorder="1" applyAlignment="1"/>
    <xf numFmtId="0" fontId="1" fillId="0" borderId="0" xfId="10" applyFont="1" applyBorder="1" applyAlignment="1"/>
    <xf numFmtId="0" fontId="1" fillId="0" borderId="11" xfId="10" applyFont="1" applyBorder="1" applyAlignment="1"/>
    <xf numFmtId="0" fontId="1" fillId="0" borderId="0" xfId="10" applyFont="1" applyBorder="1" applyAlignment="1">
      <alignment horizontal="left"/>
    </xf>
    <xf numFmtId="0" fontId="1" fillId="0" borderId="3" xfId="10" applyFont="1" applyBorder="1" applyAlignment="1"/>
    <xf numFmtId="0" fontId="1" fillId="0" borderId="9" xfId="10" applyFont="1" applyBorder="1" applyAlignment="1"/>
    <xf numFmtId="0" fontId="1" fillId="0" borderId="6" xfId="10" applyFont="1" applyBorder="1" applyAlignment="1">
      <alignment horizontal="left"/>
    </xf>
    <xf numFmtId="0" fontId="1" fillId="0" borderId="12" xfId="10" applyFont="1" applyBorder="1" applyAlignment="1"/>
    <xf numFmtId="0" fontId="2" fillId="0" borderId="1" xfId="10" applyFont="1" applyBorder="1" applyAlignment="1"/>
    <xf numFmtId="0" fontId="1" fillId="0" borderId="1" xfId="10" applyFont="1" applyBorder="1" applyAlignment="1"/>
    <xf numFmtId="0" fontId="1" fillId="0" borderId="13" xfId="10" applyFont="1" applyBorder="1" applyAlignment="1"/>
    <xf numFmtId="0" fontId="2" fillId="0" borderId="0" xfId="10" applyFont="1" applyBorder="1" applyAlignment="1"/>
    <xf numFmtId="0" fontId="2" fillId="0" borderId="0" xfId="10" applyFont="1" applyAlignment="1"/>
    <xf numFmtId="0" fontId="1" fillId="0" borderId="0" xfId="19" applyFont="1" applyBorder="1"/>
    <xf numFmtId="0" fontId="1" fillId="0" borderId="0" xfId="19" applyFont="1" applyAlignment="1">
      <alignment horizontal="left"/>
    </xf>
    <xf numFmtId="0" fontId="1" fillId="0" borderId="5" xfId="19" applyFont="1" applyBorder="1"/>
    <xf numFmtId="0" fontId="1" fillId="0" borderId="10" xfId="19" applyFont="1" applyBorder="1"/>
    <xf numFmtId="0" fontId="1" fillId="0" borderId="7" xfId="19" applyFont="1" applyBorder="1"/>
    <xf numFmtId="0" fontId="1" fillId="0" borderId="9" xfId="19" applyFont="1" applyBorder="1"/>
    <xf numFmtId="0" fontId="1" fillId="0" borderId="6" xfId="19" applyFont="1" applyBorder="1" applyAlignment="1">
      <alignment horizontal="left"/>
    </xf>
    <xf numFmtId="0" fontId="1" fillId="0" borderId="11" xfId="19" applyFont="1" applyBorder="1"/>
    <xf numFmtId="0" fontId="1" fillId="0" borderId="1" xfId="19" applyFont="1" applyBorder="1"/>
    <xf numFmtId="0" fontId="2" fillId="0" borderId="1" xfId="19" applyFont="1" applyBorder="1"/>
    <xf numFmtId="0" fontId="1" fillId="0" borderId="13" xfId="19" applyFont="1" applyBorder="1"/>
    <xf numFmtId="0" fontId="1" fillId="0" borderId="0" xfId="19" applyFont="1" applyBorder="1" applyAlignment="1">
      <alignment horizontal="left"/>
    </xf>
    <xf numFmtId="0" fontId="2" fillId="0" borderId="0" xfId="19" applyFont="1" applyBorder="1"/>
    <xf numFmtId="0" fontId="2" fillId="0" borderId="0" xfId="19" applyFont="1"/>
    <xf numFmtId="0" fontId="0" fillId="0" borderId="0" xfId="10" applyFont="1" applyAlignment="1"/>
    <xf numFmtId="0" fontId="0" fillId="0" borderId="9" xfId="10" applyFont="1" applyFill="1" applyBorder="1" applyAlignment="1"/>
    <xf numFmtId="0" fontId="0" fillId="0" borderId="7" xfId="10" applyFont="1" applyBorder="1" applyAlignment="1"/>
    <xf numFmtId="0" fontId="0" fillId="0" borderId="3" xfId="19" applyFont="1" applyBorder="1"/>
    <xf numFmtId="0" fontId="0" fillId="0" borderId="0" xfId="19" applyFont="1"/>
    <xf numFmtId="0" fontId="0" fillId="0" borderId="7" xfId="19" applyFont="1" applyBorder="1"/>
    <xf numFmtId="0" fontId="0" fillId="0" borderId="13" xfId="19" applyFont="1" applyBorder="1"/>
    <xf numFmtId="0" fontId="0" fillId="2" borderId="2" xfId="1" applyFont="1" applyFill="1" applyBorder="1" applyAlignment="1"/>
    <xf numFmtId="0" fontId="0" fillId="0" borderId="2" xfId="1" applyFont="1" applyBorder="1" applyAlignment="1"/>
    <xf numFmtId="0" fontId="2" fillId="0" borderId="0" xfId="19" applyFont="1" applyFill="1" applyBorder="1" applyAlignment="1">
      <alignment horizontal="right"/>
    </xf>
    <xf numFmtId="0" fontId="2" fillId="0" borderId="0" xfId="19" applyFont="1" applyAlignment="1">
      <alignment horizontal="right"/>
    </xf>
    <xf numFmtId="0" fontId="1" fillId="0" borderId="3" xfId="19" applyFont="1" applyBorder="1" applyAlignment="1">
      <alignment horizontal="left"/>
    </xf>
    <xf numFmtId="0" fontId="1" fillId="0" borderId="12" xfId="19" applyFont="1" applyBorder="1"/>
    <xf numFmtId="0" fontId="17" fillId="0" borderId="0" xfId="19" applyFont="1" applyFill="1" applyBorder="1" applyAlignment="1">
      <alignment horizontal="right"/>
    </xf>
    <xf numFmtId="0" fontId="11" fillId="0" borderId="0" xfId="19" applyFont="1"/>
    <xf numFmtId="0" fontId="11" fillId="0" borderId="0" xfId="19" applyFont="1" applyAlignment="1">
      <alignment horizontal="left"/>
    </xf>
    <xf numFmtId="0" fontId="17" fillId="0" borderId="0" xfId="19" applyFont="1" applyAlignment="1">
      <alignment horizontal="right"/>
    </xf>
    <xf numFmtId="0" fontId="11" fillId="0" borderId="5" xfId="19" applyFont="1" applyBorder="1"/>
    <xf numFmtId="0" fontId="11" fillId="0" borderId="8" xfId="19" applyFont="1" applyBorder="1"/>
    <xf numFmtId="0" fontId="11" fillId="0" borderId="7" xfId="19" applyFont="1" applyBorder="1"/>
    <xf numFmtId="0" fontId="11" fillId="0" borderId="3" xfId="19" applyFont="1" applyBorder="1" applyAlignment="1">
      <alignment horizontal="left"/>
    </xf>
    <xf numFmtId="0" fontId="11" fillId="0" borderId="11" xfId="19" applyFont="1" applyBorder="1"/>
    <xf numFmtId="0" fontId="11" fillId="0" borderId="0" xfId="19" applyFont="1" applyBorder="1"/>
    <xf numFmtId="0" fontId="11" fillId="0" borderId="0" xfId="19" applyFont="1" applyBorder="1" applyAlignment="1">
      <alignment horizontal="left"/>
    </xf>
    <xf numFmtId="0" fontId="11" fillId="0" borderId="12" xfId="19" applyFont="1" applyBorder="1"/>
    <xf numFmtId="0" fontId="17" fillId="0" borderId="1" xfId="19" applyFont="1" applyBorder="1"/>
    <xf numFmtId="0" fontId="11" fillId="0" borderId="1" xfId="19" applyFont="1" applyBorder="1"/>
    <xf numFmtId="0" fontId="11" fillId="0" borderId="3" xfId="19" applyFont="1" applyBorder="1"/>
    <xf numFmtId="0" fontId="11" fillId="0" borderId="9" xfId="19" applyFont="1" applyBorder="1"/>
    <xf numFmtId="0" fontId="11" fillId="0" borderId="6" xfId="19" applyFont="1" applyBorder="1" applyAlignment="1">
      <alignment horizontal="left"/>
    </xf>
    <xf numFmtId="0" fontId="11" fillId="0" borderId="13" xfId="19" applyFont="1" applyBorder="1"/>
    <xf numFmtId="0" fontId="11" fillId="0" borderId="10" xfId="19" applyFont="1" applyBorder="1"/>
    <xf numFmtId="0" fontId="17" fillId="0" borderId="0" xfId="19" applyFont="1" applyBorder="1"/>
    <xf numFmtId="0" fontId="17" fillId="0" borderId="0" xfId="19" applyFont="1"/>
    <xf numFmtId="0" fontId="0" fillId="0" borderId="8" xfId="19" applyFont="1" applyBorder="1"/>
    <xf numFmtId="0" fontId="0" fillId="0" borderId="0" xfId="19" applyFont="1" applyBorder="1"/>
    <xf numFmtId="0" fontId="0" fillId="0" borderId="0" xfId="19" applyFont="1" applyAlignment="1">
      <alignment horizontal="left"/>
    </xf>
    <xf numFmtId="49" fontId="0" fillId="8" borderId="2" xfId="19" applyNumberFormat="1" applyFont="1" applyFill="1" applyBorder="1" applyAlignment="1">
      <alignment horizontal="center"/>
    </xf>
    <xf numFmtId="0" fontId="0" fillId="0" borderId="0" xfId="1" quotePrefix="1" applyFont="1" applyAlignment="1"/>
    <xf numFmtId="0" fontId="2" fillId="7" borderId="2" xfId="19" applyFont="1" applyFill="1" applyBorder="1" applyAlignment="1">
      <alignment horizontal="center"/>
    </xf>
    <xf numFmtId="0" fontId="17" fillId="7" borderId="2" xfId="19" applyFont="1" applyFill="1" applyBorder="1" applyAlignment="1">
      <alignment horizontal="center"/>
    </xf>
    <xf numFmtId="0" fontId="0" fillId="0" borderId="6" xfId="10" applyFont="1" applyBorder="1" applyAlignment="1">
      <alignment horizontal="left"/>
    </xf>
    <xf numFmtId="0" fontId="0" fillId="0" borderId="7" xfId="10" applyFont="1" applyFill="1" applyBorder="1" applyAlignment="1"/>
    <xf numFmtId="0" fontId="0" fillId="0" borderId="8" xfId="10" applyFont="1" applyBorder="1" applyAlignment="1"/>
    <xf numFmtId="0" fontId="2" fillId="0" borderId="2" xfId="9" applyNumberFormat="1" applyFont="1" applyFill="1" applyBorder="1" applyAlignment="1"/>
    <xf numFmtId="0" fontId="0" fillId="0" borderId="7" xfId="19" applyNumberFormat="1" applyFont="1" applyFill="1" applyBorder="1" applyAlignment="1"/>
    <xf numFmtId="0" fontId="0" fillId="0" borderId="0" xfId="19" applyFont="1" applyBorder="1" applyAlignment="1">
      <alignment horizontal="left"/>
    </xf>
    <xf numFmtId="0" fontId="2" fillId="0" borderId="0" xfId="19" applyFont="1" applyBorder="1" applyAlignment="1">
      <alignment horizontal="left"/>
    </xf>
    <xf numFmtId="0" fontId="0" fillId="0" borderId="3" xfId="10" applyFont="1" applyBorder="1" applyAlignment="1"/>
    <xf numFmtId="0" fontId="0" fillId="0" borderId="0" xfId="0" applyFont="1" applyFill="1"/>
    <xf numFmtId="0" fontId="2" fillId="0" borderId="0" xfId="0" applyFont="1" applyAlignment="1">
      <alignment horizontal="left" vertical="center"/>
    </xf>
    <xf numFmtId="0" fontId="1" fillId="0" borderId="0" xfId="19" applyFont="1" applyAlignment="1"/>
    <xf numFmtId="0" fontId="1" fillId="9" borderId="2" xfId="19" applyFont="1" applyFill="1" applyBorder="1" applyAlignment="1"/>
    <xf numFmtId="0" fontId="1" fillId="10" borderId="2" xfId="19" applyFont="1" applyFill="1" applyBorder="1" applyAlignment="1">
      <alignment horizontal="center"/>
    </xf>
    <xf numFmtId="0" fontId="1" fillId="0" borderId="2" xfId="19" applyFont="1" applyFill="1" applyBorder="1" applyAlignment="1"/>
    <xf numFmtId="0" fontId="0" fillId="0" borderId="2" xfId="19" applyFont="1" applyFill="1" applyBorder="1" applyAlignment="1"/>
    <xf numFmtId="0" fontId="1" fillId="0" borderId="0" xfId="19" applyFont="1" applyAlignment="1">
      <alignment horizontal="center"/>
    </xf>
    <xf numFmtId="0" fontId="1" fillId="0" borderId="14" xfId="19" applyFont="1" applyBorder="1" applyAlignment="1">
      <alignment horizontal="center"/>
    </xf>
    <xf numFmtId="0" fontId="1" fillId="0" borderId="15" xfId="19" applyFont="1" applyBorder="1" applyAlignment="1">
      <alignment horizontal="center"/>
    </xf>
    <xf numFmtId="0" fontId="2" fillId="0" borderId="4" xfId="19" applyFont="1" applyBorder="1" applyAlignment="1"/>
    <xf numFmtId="0" fontId="0" fillId="0" borderId="0" xfId="1" quotePrefix="1" applyFont="1" applyAlignment="1">
      <alignment horizontal="right"/>
    </xf>
    <xf numFmtId="0" fontId="0" fillId="0" borderId="0" xfId="1" quotePrefix="1" applyFont="1" applyAlignment="1">
      <alignment horizontal="center"/>
    </xf>
    <xf numFmtId="0" fontId="1" fillId="0" borderId="0" xfId="1" applyFont="1" applyAlignment="1">
      <alignment horizontal="right"/>
    </xf>
    <xf numFmtId="0" fontId="2" fillId="0" borderId="13" xfId="10" applyFont="1" applyBorder="1" applyAlignment="1"/>
    <xf numFmtId="0" fontId="0" fillId="0" borderId="0" xfId="10" applyFont="1" applyAlignment="1">
      <alignment horizontal="left"/>
    </xf>
    <xf numFmtId="0" fontId="0" fillId="0" borderId="0" xfId="10" applyFont="1" applyBorder="1" applyAlignment="1"/>
    <xf numFmtId="0" fontId="0" fillId="0" borderId="13" xfId="10" applyFont="1" applyBorder="1" applyAlignment="1"/>
    <xf numFmtId="0" fontId="5" fillId="0" borderId="0" xfId="3" applyAlignment="1">
      <alignment horizontal="right"/>
    </xf>
    <xf numFmtId="0" fontId="2" fillId="0" borderId="7" xfId="10" applyFont="1" applyBorder="1" applyAlignment="1"/>
    <xf numFmtId="0" fontId="18" fillId="0" borderId="0" xfId="1" applyFont="1" applyAlignment="1"/>
    <xf numFmtId="0" fontId="19" fillId="0" borderId="0" xfId="1" applyFont="1" applyAlignment="1"/>
    <xf numFmtId="0" fontId="0" fillId="0" borderId="9" xfId="9" applyNumberFormat="1" applyFont="1" applyFill="1" applyBorder="1" applyAlignment="1"/>
    <xf numFmtId="0" fontId="2" fillId="0" borderId="13" xfId="9" applyNumberFormat="1" applyFont="1" applyFill="1" applyBorder="1" applyAlignment="1"/>
    <xf numFmtId="0" fontId="2" fillId="5" borderId="2" xfId="9" applyNumberFormat="1" applyFont="1" applyFill="1" applyBorder="1" applyAlignment="1"/>
    <xf numFmtId="0" fontId="2" fillId="0" borderId="7" xfId="9" applyNumberFormat="1" applyFont="1" applyFill="1" applyBorder="1" applyAlignment="1"/>
    <xf numFmtId="0" fontId="2" fillId="0" borderId="8" xfId="9" applyNumberFormat="1" applyFont="1" applyFill="1" applyBorder="1" applyAlignment="1"/>
    <xf numFmtId="0" fontId="0" fillId="0" borderId="0" xfId="10" applyFont="1" applyBorder="1" applyAlignment="1">
      <alignment horizontal="left"/>
    </xf>
    <xf numFmtId="0" fontId="0" fillId="5" borderId="2" xfId="1" applyFont="1" applyFill="1" applyBorder="1" applyAlignment="1"/>
    <xf numFmtId="0" fontId="0" fillId="0" borderId="0" xfId="10" applyFont="1" applyFill="1" applyAlignment="1">
      <alignment horizontal="left"/>
    </xf>
  </cellXfs>
  <cellStyles count="27">
    <cellStyle name="Hyperlink" xfId="3" builtinId="8"/>
    <cellStyle name="Hyperlink 2" xfId="4"/>
    <cellStyle name="Hyperlink 2 2" xfId="6"/>
    <cellStyle name="Hyperlink 3" xfId="7"/>
    <cellStyle name="Hyperlink 3 2" xfId="8"/>
    <cellStyle name="Normal" xfId="0" builtinId="0"/>
    <cellStyle name="Normal 2" xfId="1"/>
    <cellStyle name="Normal 2 2" xfId="2"/>
    <cellStyle name="Normal 2 2 2" xfId="9"/>
    <cellStyle name="Normal 2 2 2 2" xfId="10"/>
    <cellStyle name="Normal 2 2 3" xfId="11"/>
    <cellStyle name="Normal 2 2 4" xfId="12"/>
    <cellStyle name="Normal 2 3" xfId="5"/>
    <cellStyle name="Normal 2 4" xfId="13"/>
    <cellStyle name="Normal 2 5" xfId="14"/>
    <cellStyle name="Normal 3" xfId="15"/>
    <cellStyle name="Normal 3 2" xfId="16"/>
    <cellStyle name="Normal 3 3" xfId="17"/>
    <cellStyle name="Normal 4" xfId="18"/>
    <cellStyle name="Normal 5" xfId="19"/>
    <cellStyle name="Normal 6" xfId="20"/>
    <cellStyle name="Normal 6 2" xfId="21"/>
    <cellStyle name="Normal 6 3" xfId="22"/>
    <cellStyle name="Normal 7" xfId="23"/>
    <cellStyle name="Normal 8" xfId="24"/>
    <cellStyle name="Normal 9" xfId="25"/>
    <cellStyle name="WinCalendar_BlankCells_35" xfId="26"/>
  </cellStyles>
  <dxfs count="1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FFCC"/>
      <color rgb="FFCCFFCC"/>
      <color rgb="FFFFCC99"/>
      <color rgb="FFCC0000"/>
      <color rgb="FFFF99FF"/>
      <color rgb="FF99CCFF"/>
      <color rgb="FF00CC00"/>
      <color rgb="FFFFCCCC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0</xdr:col>
      <xdr:colOff>371747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1"/>
          <a:ext cx="352697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H15"/>
  <sheetViews>
    <sheetView showGridLines="0" showRowColHeaders="0" tabSelected="1" zoomScaleNormal="100" workbookViewId="0">
      <selection activeCell="L1" sqref="L1"/>
    </sheetView>
  </sheetViews>
  <sheetFormatPr defaultRowHeight="12.75" x14ac:dyDescent="0.2"/>
  <cols>
    <col min="1" max="1" width="5.7109375" style="1" customWidth="1"/>
    <col min="2" max="2" width="12.42578125" style="1" customWidth="1"/>
    <col min="3" max="3" width="6.5703125" style="1" bestFit="1" customWidth="1"/>
    <col min="4" max="6" width="5.28515625" style="1" customWidth="1"/>
    <col min="7" max="7" width="4" style="1" customWidth="1"/>
    <col min="8" max="16384" width="9.140625" style="1"/>
  </cols>
  <sheetData>
    <row r="1" spans="1:8" x14ac:dyDescent="0.2">
      <c r="B1" s="109" t="s">
        <v>81</v>
      </c>
    </row>
    <row r="2" spans="1:8" x14ac:dyDescent="0.2">
      <c r="B2" s="108" t="s">
        <v>83</v>
      </c>
    </row>
    <row r="3" spans="1:8" x14ac:dyDescent="0.2">
      <c r="B3" s="108" t="s">
        <v>82</v>
      </c>
      <c r="H3" s="126" t="str">
        <f>HYPERLINK("http://joud.ee/est/g78s4083","Juhend")</f>
        <v>Juhend</v>
      </c>
    </row>
    <row r="4" spans="1:8" x14ac:dyDescent="0.2">
      <c r="B4" s="108"/>
    </row>
    <row r="6" spans="1:8" x14ac:dyDescent="0.2">
      <c r="A6" s="58" t="s">
        <v>101</v>
      </c>
      <c r="B6" s="8"/>
      <c r="C6" s="8"/>
      <c r="D6" s="8"/>
      <c r="E6" s="8"/>
      <c r="F6" s="8"/>
      <c r="G6" s="8"/>
    </row>
    <row r="7" spans="1:8" x14ac:dyDescent="0.2">
      <c r="A7" s="110"/>
      <c r="B7" s="110"/>
      <c r="C7" s="110"/>
      <c r="D7" s="110"/>
      <c r="E7" s="110"/>
      <c r="F7" s="110"/>
      <c r="G7" s="110"/>
    </row>
    <row r="8" spans="1:8" x14ac:dyDescent="0.2">
      <c r="A8" s="5" t="s">
        <v>85</v>
      </c>
      <c r="B8" s="5" t="s">
        <v>91</v>
      </c>
      <c r="C8" s="5" t="s">
        <v>86</v>
      </c>
      <c r="D8" s="118" t="s">
        <v>84</v>
      </c>
      <c r="E8" s="116"/>
      <c r="F8" s="117"/>
      <c r="G8" s="15"/>
    </row>
    <row r="9" spans="1:8" x14ac:dyDescent="0.2">
      <c r="A9" s="5">
        <v>1</v>
      </c>
      <c r="B9" s="114" t="s">
        <v>90</v>
      </c>
      <c r="C9" s="20">
        <f>SUM(D9:F9)</f>
        <v>26</v>
      </c>
      <c r="D9" s="112">
        <v>11</v>
      </c>
      <c r="E9" s="112">
        <v>9</v>
      </c>
      <c r="F9" s="112">
        <v>6</v>
      </c>
    </row>
    <row r="10" spans="1:8" x14ac:dyDescent="0.2">
      <c r="A10" s="5">
        <v>4</v>
      </c>
      <c r="B10" s="113" t="s">
        <v>89</v>
      </c>
      <c r="C10" s="20">
        <f t="shared" ref="C10:C14" si="0">SUM(D10:F10)</f>
        <v>23</v>
      </c>
      <c r="D10" s="112">
        <v>11</v>
      </c>
      <c r="E10" s="112">
        <v>8</v>
      </c>
      <c r="F10" s="112">
        <v>4</v>
      </c>
    </row>
    <row r="11" spans="1:8" x14ac:dyDescent="0.2">
      <c r="A11" s="5">
        <v>2</v>
      </c>
      <c r="B11" s="113" t="s">
        <v>87</v>
      </c>
      <c r="C11" s="20">
        <f t="shared" si="0"/>
        <v>22</v>
      </c>
      <c r="D11" s="112">
        <v>10</v>
      </c>
      <c r="E11" s="112">
        <v>9</v>
      </c>
      <c r="F11" s="112">
        <v>3</v>
      </c>
    </row>
    <row r="12" spans="1:8" x14ac:dyDescent="0.2">
      <c r="A12" s="5">
        <v>3</v>
      </c>
      <c r="B12" s="113" t="s">
        <v>88</v>
      </c>
      <c r="C12" s="20">
        <f t="shared" si="0"/>
        <v>19</v>
      </c>
      <c r="D12" s="112">
        <v>10</v>
      </c>
      <c r="E12" s="112">
        <v>7</v>
      </c>
      <c r="F12" s="112">
        <v>2</v>
      </c>
    </row>
    <row r="13" spans="1:8" x14ac:dyDescent="0.2">
      <c r="A13" s="5">
        <v>5</v>
      </c>
      <c r="B13" s="111" t="s">
        <v>52</v>
      </c>
      <c r="C13" s="20">
        <f t="shared" si="0"/>
        <v>13</v>
      </c>
      <c r="D13" s="112">
        <v>7</v>
      </c>
      <c r="E13" s="112">
        <v>6</v>
      </c>
      <c r="F13" s="112"/>
    </row>
    <row r="14" spans="1:8" x14ac:dyDescent="0.2">
      <c r="A14" s="5">
        <v>6</v>
      </c>
      <c r="B14" s="114" t="s">
        <v>49</v>
      </c>
      <c r="C14" s="20">
        <f t="shared" si="0"/>
        <v>5</v>
      </c>
      <c r="D14" s="112">
        <v>5</v>
      </c>
      <c r="E14" s="112"/>
      <c r="F14" s="112"/>
    </row>
    <row r="15" spans="1:8" x14ac:dyDescent="0.2">
      <c r="A15" s="115"/>
      <c r="B15" s="115"/>
      <c r="C15" s="8"/>
      <c r="D15" s="115"/>
      <c r="E15" s="115"/>
      <c r="F15" s="115"/>
      <c r="G15" s="8"/>
    </row>
  </sheetData>
  <pageMargins left="0.39370078740157483" right="0.39370078740157483" top="0.78740157480314965" bottom="0.39370078740157483" header="0.59055118110236227" footer="0"/>
  <pageSetup paperSize="9" fitToHeight="0" orientation="landscape" r:id="rId1"/>
  <headerFooter>
    <oddHeader>&amp;R&amp;"Arial,Regular"&amp;9Page 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I98"/>
  <sheetViews>
    <sheetView showGridLines="0" showRowColHeaders="0" topLeftCell="B1" zoomScaleNormal="100" workbookViewId="0">
      <pane ySplit="2" topLeftCell="A3" activePane="bottomLeft" state="frozen"/>
      <selection pane="bottomLeft" activeCell="H1" sqref="H1"/>
    </sheetView>
  </sheetViews>
  <sheetFormatPr defaultRowHeight="12.75" x14ac:dyDescent="0.2"/>
  <cols>
    <col min="1" max="1" width="3.28515625" style="1" customWidth="1"/>
    <col min="2" max="2" width="52.5703125" style="1" customWidth="1"/>
    <col min="3" max="7" width="6.28515625" style="1" customWidth="1"/>
    <col min="8" max="8" width="5.7109375" style="1" customWidth="1"/>
    <col min="9" max="9" width="3.140625" style="1" bestFit="1" customWidth="1"/>
    <col min="10" max="13" width="9.140625" style="1"/>
    <col min="14" max="14" width="9.140625" style="1" customWidth="1"/>
    <col min="15" max="16384" width="9.140625" style="1"/>
  </cols>
  <sheetData>
    <row r="1" spans="1:9" x14ac:dyDescent="0.2">
      <c r="A1" s="109" t="str">
        <f>Punktid!B1</f>
        <v>EMSL JÕUD MEISTRIVÕISTLUSED PETANGIS 2017</v>
      </c>
      <c r="C1" s="128" t="s">
        <v>93</v>
      </c>
    </row>
    <row r="2" spans="1:9" x14ac:dyDescent="0.2">
      <c r="A2" s="108" t="str">
        <f>Punktid!B2</f>
        <v>Toimumisaeg: P, 28.05.2017 kell 10:00</v>
      </c>
    </row>
    <row r="3" spans="1:9" x14ac:dyDescent="0.2">
      <c r="A3" s="108" t="str">
        <f>Punktid!B3</f>
        <v>Toimumiskoht: Valga</v>
      </c>
    </row>
    <row r="5" spans="1:9" x14ac:dyDescent="0.2">
      <c r="A5" s="7" t="s">
        <v>8</v>
      </c>
      <c r="B5" s="7"/>
      <c r="C5" s="5">
        <v>1</v>
      </c>
      <c r="D5" s="5">
        <v>2</v>
      </c>
      <c r="E5" s="5">
        <v>3</v>
      </c>
      <c r="F5" s="5">
        <v>4</v>
      </c>
      <c r="G5" s="5" t="s">
        <v>9</v>
      </c>
      <c r="H5" s="5" t="s">
        <v>1</v>
      </c>
    </row>
    <row r="6" spans="1:9" x14ac:dyDescent="0.2">
      <c r="A6" s="7">
        <v>1</v>
      </c>
      <c r="B6" s="22" t="s">
        <v>58</v>
      </c>
      <c r="C6" s="9"/>
      <c r="D6" s="10">
        <v>9</v>
      </c>
      <c r="E6" s="12">
        <v>1</v>
      </c>
      <c r="F6" s="12">
        <v>13</v>
      </c>
      <c r="G6" s="96" t="s">
        <v>10</v>
      </c>
      <c r="H6" s="16" t="s">
        <v>6</v>
      </c>
      <c r="I6" s="119" t="s">
        <v>50</v>
      </c>
    </row>
    <row r="7" spans="1:9" x14ac:dyDescent="0.2">
      <c r="A7" s="7">
        <v>2</v>
      </c>
      <c r="B7" s="103" t="s">
        <v>117</v>
      </c>
      <c r="C7" s="10">
        <v>13</v>
      </c>
      <c r="D7" s="9"/>
      <c r="E7" s="10">
        <v>13</v>
      </c>
      <c r="F7" s="10">
        <v>13</v>
      </c>
      <c r="G7" s="19" t="s">
        <v>13</v>
      </c>
      <c r="H7" s="16" t="s">
        <v>14</v>
      </c>
      <c r="I7" s="121"/>
    </row>
    <row r="8" spans="1:9" x14ac:dyDescent="0.2">
      <c r="A8" s="7">
        <v>3</v>
      </c>
      <c r="B8" s="17" t="s">
        <v>118</v>
      </c>
      <c r="C8" s="12">
        <v>13</v>
      </c>
      <c r="D8" s="11">
        <v>5</v>
      </c>
      <c r="E8" s="9"/>
      <c r="F8" s="12">
        <v>6</v>
      </c>
      <c r="G8" s="96" t="s">
        <v>10</v>
      </c>
      <c r="H8" s="11" t="s">
        <v>12</v>
      </c>
      <c r="I8" s="119" t="s">
        <v>51</v>
      </c>
    </row>
    <row r="9" spans="1:9" x14ac:dyDescent="0.2">
      <c r="A9" s="7">
        <v>4</v>
      </c>
      <c r="B9" s="17" t="s">
        <v>59</v>
      </c>
      <c r="C9" s="12">
        <v>4</v>
      </c>
      <c r="D9" s="10">
        <v>12</v>
      </c>
      <c r="E9" s="12">
        <v>13</v>
      </c>
      <c r="F9" s="9"/>
      <c r="G9" s="96" t="s">
        <v>10</v>
      </c>
      <c r="H9" s="16" t="s">
        <v>11</v>
      </c>
      <c r="I9" s="119" t="s">
        <v>18</v>
      </c>
    </row>
    <row r="11" spans="1:9" x14ac:dyDescent="0.2">
      <c r="A11" s="7" t="s">
        <v>16</v>
      </c>
      <c r="B11" s="7"/>
      <c r="C11" s="5">
        <v>1</v>
      </c>
      <c r="D11" s="5">
        <v>2</v>
      </c>
      <c r="E11" s="5">
        <v>3</v>
      </c>
      <c r="F11" s="5">
        <v>4</v>
      </c>
      <c r="G11" s="5" t="s">
        <v>9</v>
      </c>
      <c r="H11" s="5" t="s">
        <v>1</v>
      </c>
    </row>
    <row r="12" spans="1:9" x14ac:dyDescent="0.2">
      <c r="A12" s="7">
        <v>1</v>
      </c>
      <c r="B12" s="22" t="s">
        <v>60</v>
      </c>
      <c r="C12" s="9"/>
      <c r="D12" s="10">
        <v>13</v>
      </c>
      <c r="E12" s="10">
        <v>13</v>
      </c>
      <c r="F12" s="10">
        <v>13</v>
      </c>
      <c r="G12" s="19" t="s">
        <v>13</v>
      </c>
      <c r="H12" s="16" t="s">
        <v>14</v>
      </c>
    </row>
    <row r="13" spans="1:9" x14ac:dyDescent="0.2">
      <c r="A13" s="7">
        <v>2</v>
      </c>
      <c r="B13" s="21" t="s">
        <v>61</v>
      </c>
      <c r="C13" s="10">
        <v>11</v>
      </c>
      <c r="D13" s="9"/>
      <c r="E13" s="10">
        <v>13</v>
      </c>
      <c r="F13" s="10">
        <v>13</v>
      </c>
      <c r="G13" s="19" t="s">
        <v>5</v>
      </c>
      <c r="H13" s="16" t="s">
        <v>12</v>
      </c>
    </row>
    <row r="14" spans="1:9" x14ac:dyDescent="0.2">
      <c r="A14" s="7">
        <v>3</v>
      </c>
      <c r="B14" s="17" t="s">
        <v>62</v>
      </c>
      <c r="C14" s="10">
        <v>8</v>
      </c>
      <c r="D14" s="11">
        <v>6</v>
      </c>
      <c r="E14" s="9"/>
      <c r="F14" s="10">
        <v>11</v>
      </c>
      <c r="G14" s="19" t="s">
        <v>15</v>
      </c>
      <c r="H14" s="11" t="s">
        <v>6</v>
      </c>
    </row>
    <row r="15" spans="1:9" x14ac:dyDescent="0.2">
      <c r="A15" s="7">
        <v>4</v>
      </c>
      <c r="B15" s="17" t="s">
        <v>63</v>
      </c>
      <c r="C15" s="10">
        <v>10</v>
      </c>
      <c r="D15" s="10">
        <v>1</v>
      </c>
      <c r="E15" s="10">
        <v>13</v>
      </c>
      <c r="F15" s="9"/>
      <c r="G15" s="19" t="s">
        <v>10</v>
      </c>
      <c r="H15" s="16" t="s">
        <v>11</v>
      </c>
    </row>
    <row r="17" spans="1:9" x14ac:dyDescent="0.2">
      <c r="A17" s="7" t="s">
        <v>17</v>
      </c>
      <c r="B17" s="7"/>
      <c r="C17" s="5">
        <v>1</v>
      </c>
      <c r="D17" s="5">
        <v>2</v>
      </c>
      <c r="E17" s="5">
        <v>3</v>
      </c>
      <c r="F17" s="5" t="s">
        <v>9</v>
      </c>
      <c r="G17" s="5" t="s">
        <v>1</v>
      </c>
    </row>
    <row r="18" spans="1:9" x14ac:dyDescent="0.2">
      <c r="A18" s="7">
        <v>1</v>
      </c>
      <c r="B18" s="22" t="s">
        <v>64</v>
      </c>
      <c r="C18" s="9"/>
      <c r="D18" s="12">
        <v>5</v>
      </c>
      <c r="E18" s="98">
        <v>7</v>
      </c>
      <c r="F18" s="96" t="s">
        <v>7</v>
      </c>
      <c r="G18" s="16" t="s">
        <v>11</v>
      </c>
      <c r="H18" s="120" t="s">
        <v>53</v>
      </c>
    </row>
    <row r="19" spans="1:9" x14ac:dyDescent="0.2">
      <c r="A19" s="7">
        <v>2</v>
      </c>
      <c r="B19" s="21" t="s">
        <v>65</v>
      </c>
      <c r="C19" s="12">
        <v>13</v>
      </c>
      <c r="D19" s="9"/>
      <c r="E19" s="12">
        <v>7</v>
      </c>
      <c r="F19" s="96" t="s">
        <v>7</v>
      </c>
      <c r="G19" s="16" t="s">
        <v>14</v>
      </c>
      <c r="H19" s="120" t="s">
        <v>54</v>
      </c>
    </row>
    <row r="20" spans="1:9" x14ac:dyDescent="0.2">
      <c r="A20" s="7">
        <v>3</v>
      </c>
      <c r="B20" s="17" t="s">
        <v>66</v>
      </c>
      <c r="C20" s="12">
        <v>6</v>
      </c>
      <c r="D20" s="99">
        <v>8</v>
      </c>
      <c r="E20" s="9"/>
      <c r="F20" s="96" t="s">
        <v>7</v>
      </c>
      <c r="G20" s="11" t="s">
        <v>12</v>
      </c>
      <c r="H20" s="120" t="s">
        <v>55</v>
      </c>
    </row>
    <row r="22" spans="1:9" x14ac:dyDescent="0.2">
      <c r="B22" s="13" t="s">
        <v>2</v>
      </c>
      <c r="C22" s="14" t="s">
        <v>19</v>
      </c>
      <c r="D22" s="14" t="s">
        <v>20</v>
      </c>
    </row>
    <row r="23" spans="1:9" x14ac:dyDescent="0.2">
      <c r="B23" s="13" t="s">
        <v>3</v>
      </c>
      <c r="C23" s="14" t="s">
        <v>21</v>
      </c>
      <c r="D23" s="14" t="s">
        <v>22</v>
      </c>
    </row>
    <row r="24" spans="1:9" x14ac:dyDescent="0.2">
      <c r="B24" s="13" t="s">
        <v>4</v>
      </c>
      <c r="C24" s="14" t="s">
        <v>10</v>
      </c>
      <c r="D24" s="14" t="s">
        <v>23</v>
      </c>
    </row>
    <row r="26" spans="1:9" x14ac:dyDescent="0.2">
      <c r="A26" s="24" t="s">
        <v>56</v>
      </c>
      <c r="B26" s="25"/>
      <c r="C26" s="25"/>
      <c r="D26" s="25"/>
      <c r="E26" s="25"/>
      <c r="F26" s="25"/>
      <c r="G26" s="25"/>
      <c r="H26" s="2"/>
      <c r="I26" s="2"/>
    </row>
    <row r="27" spans="1:9" x14ac:dyDescent="0.2">
      <c r="A27" s="24"/>
      <c r="B27" s="25"/>
      <c r="C27" s="25"/>
      <c r="D27" s="25"/>
      <c r="E27" s="25"/>
      <c r="F27" s="25"/>
      <c r="G27" s="25"/>
      <c r="H27" s="2"/>
      <c r="I27" s="2"/>
    </row>
    <row r="28" spans="1:9" x14ac:dyDescent="0.2">
      <c r="A28" s="26" t="s">
        <v>30</v>
      </c>
      <c r="B28" s="133" t="s">
        <v>117</v>
      </c>
      <c r="C28" s="27">
        <v>13</v>
      </c>
      <c r="D28" s="25"/>
      <c r="E28" s="25"/>
      <c r="F28" s="25"/>
      <c r="G28" s="25"/>
      <c r="H28" s="25"/>
      <c r="I28" s="25"/>
    </row>
    <row r="29" spans="1:9" x14ac:dyDescent="0.2">
      <c r="A29" s="28"/>
      <c r="B29" s="29"/>
      <c r="C29" s="134" t="s">
        <v>117</v>
      </c>
      <c r="D29" s="25"/>
      <c r="E29" s="27">
        <v>3</v>
      </c>
      <c r="F29" s="25"/>
      <c r="G29" s="25"/>
      <c r="H29" s="25"/>
      <c r="I29" s="25"/>
    </row>
    <row r="30" spans="1:9" x14ac:dyDescent="0.2">
      <c r="A30" s="26"/>
      <c r="B30" s="60" t="s">
        <v>44</v>
      </c>
      <c r="C30" s="31">
        <v>0</v>
      </c>
      <c r="D30" s="32"/>
      <c r="E30" s="25"/>
      <c r="F30" s="25"/>
      <c r="G30" s="25"/>
      <c r="H30" s="25"/>
      <c r="I30" s="25"/>
    </row>
    <row r="31" spans="1:9" x14ac:dyDescent="0.2">
      <c r="A31" s="28"/>
      <c r="B31" s="25"/>
      <c r="C31" s="25"/>
      <c r="D31" s="34"/>
      <c r="E31" s="59" t="s">
        <v>80</v>
      </c>
      <c r="F31" s="25"/>
      <c r="G31" s="27">
        <v>13</v>
      </c>
      <c r="H31" s="25"/>
      <c r="I31" s="25"/>
    </row>
    <row r="32" spans="1:9" x14ac:dyDescent="0.2">
      <c r="A32" s="26" t="s">
        <v>25</v>
      </c>
      <c r="B32" s="101" t="s">
        <v>61</v>
      </c>
      <c r="C32" s="35">
        <v>13</v>
      </c>
      <c r="D32" s="34"/>
      <c r="E32" s="29"/>
      <c r="F32" s="32"/>
      <c r="G32" s="25"/>
      <c r="H32" s="25"/>
      <c r="I32" s="25"/>
    </row>
    <row r="33" spans="1:9" x14ac:dyDescent="0.2">
      <c r="A33" s="28"/>
      <c r="B33" s="29"/>
      <c r="C33" s="107" t="s">
        <v>80</v>
      </c>
      <c r="D33" s="37"/>
      <c r="E33" s="35">
        <v>13</v>
      </c>
      <c r="F33" s="34"/>
      <c r="G33" s="25"/>
      <c r="H33" s="25"/>
      <c r="I33" s="25"/>
    </row>
    <row r="34" spans="1:9" x14ac:dyDescent="0.2">
      <c r="A34" s="26" t="s">
        <v>31</v>
      </c>
      <c r="B34" s="60" t="s">
        <v>92</v>
      </c>
      <c r="C34" s="100" t="s">
        <v>0</v>
      </c>
      <c r="D34" s="25"/>
      <c r="E34" s="33"/>
      <c r="F34" s="34"/>
      <c r="G34" s="25"/>
      <c r="H34" s="25"/>
      <c r="I34" s="25"/>
    </row>
    <row r="35" spans="1:9" ht="13.5" thickBot="1" x14ac:dyDescent="0.25">
      <c r="A35" s="28"/>
      <c r="B35" s="25"/>
      <c r="C35" s="25"/>
      <c r="D35" s="25"/>
      <c r="E35" s="33"/>
      <c r="F35" s="34"/>
      <c r="G35" s="25"/>
      <c r="H35" s="59" t="s">
        <v>80</v>
      </c>
      <c r="I35" s="25"/>
    </row>
    <row r="36" spans="1:9" x14ac:dyDescent="0.2">
      <c r="A36" s="26" t="s">
        <v>26</v>
      </c>
      <c r="B36" s="59" t="s">
        <v>118</v>
      </c>
      <c r="C36" s="27">
        <v>13</v>
      </c>
      <c r="D36" s="25"/>
      <c r="E36" s="33"/>
      <c r="F36" s="34"/>
      <c r="G36" s="39"/>
      <c r="H36" s="40" t="s">
        <v>28</v>
      </c>
      <c r="I36" s="41"/>
    </row>
    <row r="37" spans="1:9" x14ac:dyDescent="0.2">
      <c r="A37" s="28"/>
      <c r="B37" s="29"/>
      <c r="C37" s="102" t="s">
        <v>118</v>
      </c>
      <c r="D37" s="25"/>
      <c r="E37" s="35">
        <v>10</v>
      </c>
      <c r="F37" s="34"/>
      <c r="G37" s="25"/>
      <c r="H37" s="25"/>
      <c r="I37" s="25"/>
    </row>
    <row r="38" spans="1:9" ht="13.5" thickBot="1" x14ac:dyDescent="0.25">
      <c r="A38" s="26" t="s">
        <v>24</v>
      </c>
      <c r="B38" s="61" t="s">
        <v>97</v>
      </c>
      <c r="C38" s="31">
        <v>4</v>
      </c>
      <c r="D38" s="32"/>
      <c r="E38" s="33"/>
      <c r="F38" s="34"/>
      <c r="G38" s="25"/>
      <c r="H38" s="125" t="s">
        <v>98</v>
      </c>
      <c r="I38" s="42"/>
    </row>
    <row r="39" spans="1:9" x14ac:dyDescent="0.2">
      <c r="A39" s="28"/>
      <c r="B39" s="25"/>
      <c r="C39" s="25"/>
      <c r="D39" s="34"/>
      <c r="E39" s="61" t="s">
        <v>98</v>
      </c>
      <c r="F39" s="37"/>
      <c r="G39" s="27">
        <v>5</v>
      </c>
      <c r="H39" s="40" t="s">
        <v>29</v>
      </c>
      <c r="I39" s="25"/>
    </row>
    <row r="40" spans="1:9" x14ac:dyDescent="0.2">
      <c r="A40" s="26" t="s">
        <v>27</v>
      </c>
      <c r="B40" s="59" t="s">
        <v>60</v>
      </c>
      <c r="C40" s="35">
        <v>13</v>
      </c>
      <c r="D40" s="34"/>
      <c r="E40" s="25"/>
      <c r="F40" s="25"/>
      <c r="G40" s="25"/>
      <c r="H40" s="25"/>
      <c r="I40" s="25"/>
    </row>
    <row r="41" spans="1:9" x14ac:dyDescent="0.2">
      <c r="A41" s="28"/>
      <c r="B41" s="29"/>
      <c r="C41" s="107" t="s">
        <v>98</v>
      </c>
      <c r="D41" s="37"/>
      <c r="E41" s="27">
        <v>13</v>
      </c>
      <c r="F41" s="25"/>
      <c r="G41" s="25"/>
      <c r="H41" s="25"/>
      <c r="I41" s="25"/>
    </row>
    <row r="42" spans="1:9" x14ac:dyDescent="0.2">
      <c r="A42" s="26"/>
      <c r="B42" s="61" t="s">
        <v>44</v>
      </c>
      <c r="C42" s="38">
        <v>0</v>
      </c>
      <c r="D42" s="25"/>
      <c r="E42" s="25"/>
      <c r="F42" s="25"/>
      <c r="G42" s="25"/>
      <c r="H42" s="25"/>
      <c r="I42" s="25"/>
    </row>
    <row r="43" spans="1:9" x14ac:dyDescent="0.2">
      <c r="A43" s="25"/>
      <c r="B43" s="25"/>
      <c r="C43" s="25"/>
      <c r="D43" s="25"/>
      <c r="E43" s="133" t="s">
        <v>117</v>
      </c>
      <c r="F43" s="30"/>
      <c r="G43" s="35">
        <v>13</v>
      </c>
      <c r="H43" s="33"/>
      <c r="I43" s="33"/>
    </row>
    <row r="44" spans="1:9" ht="13.5" thickBot="1" x14ac:dyDescent="0.25">
      <c r="A44" s="25"/>
      <c r="B44" s="25"/>
      <c r="C44" s="25"/>
      <c r="D44" s="25"/>
      <c r="E44" s="29"/>
      <c r="F44" s="32"/>
      <c r="G44" s="42"/>
      <c r="H44" s="131" t="s">
        <v>117</v>
      </c>
      <c r="I44" s="42"/>
    </row>
    <row r="45" spans="1:9" x14ac:dyDescent="0.2">
      <c r="A45" s="25"/>
      <c r="B45" s="25"/>
      <c r="C45" s="25"/>
      <c r="D45" s="25"/>
      <c r="E45" s="61" t="s">
        <v>118</v>
      </c>
      <c r="F45" s="37"/>
      <c r="G45" s="27">
        <v>1</v>
      </c>
      <c r="H45" s="43" t="s">
        <v>32</v>
      </c>
      <c r="I45" s="33"/>
    </row>
    <row r="46" spans="1:9" x14ac:dyDescent="0.2">
      <c r="A46" s="25"/>
      <c r="B46" s="25"/>
      <c r="C46" s="25"/>
      <c r="D46" s="25"/>
      <c r="E46" s="25"/>
      <c r="F46" s="25"/>
      <c r="G46" s="25"/>
      <c r="H46" s="33"/>
      <c r="I46" s="33"/>
    </row>
    <row r="47" spans="1:9" ht="13.5" thickBot="1" x14ac:dyDescent="0.25">
      <c r="A47" s="25"/>
      <c r="B47" s="25"/>
      <c r="C47" s="25"/>
      <c r="D47" s="25"/>
      <c r="E47" s="25"/>
      <c r="F47" s="33"/>
      <c r="G47" s="25"/>
      <c r="H47" s="122" t="s">
        <v>119</v>
      </c>
      <c r="I47" s="42"/>
    </row>
    <row r="48" spans="1:9" x14ac:dyDescent="0.2">
      <c r="A48" s="25"/>
      <c r="B48" s="25"/>
      <c r="C48" s="59" t="s">
        <v>44</v>
      </c>
      <c r="D48" s="25"/>
      <c r="E48" s="27">
        <v>0</v>
      </c>
      <c r="F48" s="25"/>
      <c r="G48" s="25"/>
      <c r="H48" s="44" t="s">
        <v>33</v>
      </c>
      <c r="I48" s="25"/>
    </row>
    <row r="49" spans="1:9" x14ac:dyDescent="0.2">
      <c r="A49" s="25"/>
      <c r="B49" s="25"/>
      <c r="C49" s="29"/>
      <c r="D49" s="32"/>
      <c r="E49" s="102" t="s">
        <v>66</v>
      </c>
      <c r="F49" s="30"/>
      <c r="G49" s="27">
        <v>13</v>
      </c>
      <c r="H49" s="25"/>
      <c r="I49" s="25"/>
    </row>
    <row r="50" spans="1:9" x14ac:dyDescent="0.2">
      <c r="A50" s="25"/>
      <c r="B50" s="25"/>
      <c r="C50" s="61" t="s">
        <v>92</v>
      </c>
      <c r="D50" s="37"/>
      <c r="E50" s="31">
        <v>13</v>
      </c>
      <c r="F50" s="34"/>
      <c r="G50" s="25"/>
      <c r="H50" s="25"/>
      <c r="I50" s="25"/>
    </row>
    <row r="51" spans="1:9" ht="13.5" thickBot="1" x14ac:dyDescent="0.25">
      <c r="A51" s="25"/>
      <c r="B51" s="25"/>
      <c r="C51" s="25"/>
      <c r="D51" s="25"/>
      <c r="E51" s="33"/>
      <c r="F51" s="34"/>
      <c r="G51" s="25"/>
      <c r="H51" s="59" t="s">
        <v>92</v>
      </c>
      <c r="I51" s="25"/>
    </row>
    <row r="52" spans="1:9" x14ac:dyDescent="0.2">
      <c r="A52" s="25"/>
      <c r="B52" s="25"/>
      <c r="C52" s="59" t="s">
        <v>44</v>
      </c>
      <c r="D52" s="25"/>
      <c r="E52" s="35">
        <v>0</v>
      </c>
      <c r="F52" s="34"/>
      <c r="G52" s="39"/>
      <c r="H52" s="40" t="s">
        <v>34</v>
      </c>
      <c r="I52" s="41"/>
    </row>
    <row r="53" spans="1:9" x14ac:dyDescent="0.2">
      <c r="A53" s="25"/>
      <c r="B53" s="25"/>
      <c r="C53" s="29"/>
      <c r="D53" s="32"/>
      <c r="E53" s="107" t="s">
        <v>97</v>
      </c>
      <c r="F53" s="37"/>
      <c r="G53" s="35">
        <v>0</v>
      </c>
      <c r="H53" s="25"/>
      <c r="I53" s="25"/>
    </row>
    <row r="54" spans="1:9" ht="13.5" thickBot="1" x14ac:dyDescent="0.25">
      <c r="A54" s="25"/>
      <c r="B54" s="25"/>
      <c r="C54" s="61" t="s">
        <v>65</v>
      </c>
      <c r="D54" s="37"/>
      <c r="E54" s="38">
        <v>13</v>
      </c>
      <c r="F54" s="25"/>
      <c r="G54" s="33"/>
      <c r="H54" s="124" t="s">
        <v>97</v>
      </c>
      <c r="I54" s="42"/>
    </row>
    <row r="55" spans="1:9" x14ac:dyDescent="0.2">
      <c r="A55" s="25"/>
      <c r="B55" s="25"/>
      <c r="C55" s="25"/>
      <c r="D55" s="25"/>
      <c r="E55" s="25"/>
      <c r="F55" s="25"/>
      <c r="G55" s="33"/>
      <c r="H55" s="40" t="s">
        <v>35</v>
      </c>
      <c r="I55" s="33"/>
    </row>
    <row r="57" spans="1:9" x14ac:dyDescent="0.2">
      <c r="A57" s="24" t="s">
        <v>57</v>
      </c>
      <c r="B57" s="25"/>
      <c r="C57" s="25"/>
      <c r="D57" s="25"/>
      <c r="E57" s="25"/>
      <c r="F57" s="25"/>
      <c r="G57" s="25"/>
      <c r="H57" s="2"/>
      <c r="I57" s="2"/>
    </row>
    <row r="58" spans="1:9" x14ac:dyDescent="0.2">
      <c r="A58" s="24"/>
      <c r="B58" s="25"/>
      <c r="C58" s="25"/>
      <c r="D58" s="25"/>
      <c r="E58" s="25"/>
      <c r="F58" s="25"/>
      <c r="G58" s="25"/>
      <c r="H58" s="2"/>
      <c r="I58" s="2"/>
    </row>
    <row r="59" spans="1:9" x14ac:dyDescent="0.2">
      <c r="A59" s="26" t="s">
        <v>38</v>
      </c>
      <c r="B59" s="59" t="s">
        <v>64</v>
      </c>
      <c r="C59" s="27">
        <v>13</v>
      </c>
      <c r="D59" s="25"/>
      <c r="E59" s="25"/>
      <c r="F59" s="25"/>
      <c r="G59" s="25"/>
      <c r="H59" s="25"/>
      <c r="I59" s="25"/>
    </row>
    <row r="60" spans="1:9" x14ac:dyDescent="0.2">
      <c r="A60" s="28"/>
      <c r="B60" s="29"/>
      <c r="C60" s="102" t="s">
        <v>99</v>
      </c>
      <c r="D60" s="25"/>
      <c r="E60" s="27">
        <v>4</v>
      </c>
      <c r="F60" s="25"/>
      <c r="G60" s="25"/>
      <c r="H60" s="25"/>
      <c r="I60" s="25"/>
    </row>
    <row r="61" spans="1:9" x14ac:dyDescent="0.2">
      <c r="A61" s="26"/>
      <c r="B61" s="60" t="s">
        <v>44</v>
      </c>
      <c r="C61" s="31">
        <v>0</v>
      </c>
      <c r="D61" s="32"/>
      <c r="E61" s="25"/>
      <c r="F61" s="25"/>
      <c r="G61" s="25"/>
      <c r="H61" s="25"/>
      <c r="I61" s="25"/>
    </row>
    <row r="62" spans="1:9" x14ac:dyDescent="0.2">
      <c r="A62" s="28"/>
      <c r="B62" s="25"/>
      <c r="C62" s="25"/>
      <c r="D62" s="34"/>
      <c r="E62" s="59" t="s">
        <v>62</v>
      </c>
      <c r="F62" s="25"/>
      <c r="G62" s="137">
        <v>9</v>
      </c>
      <c r="H62" s="25"/>
      <c r="I62" s="25"/>
    </row>
    <row r="63" spans="1:9" x14ac:dyDescent="0.2">
      <c r="A63" s="26" t="s">
        <v>46</v>
      </c>
      <c r="B63" s="101" t="s">
        <v>58</v>
      </c>
      <c r="C63" s="35">
        <v>9</v>
      </c>
      <c r="D63" s="34"/>
      <c r="E63" s="29"/>
      <c r="F63" s="32"/>
      <c r="G63" s="25"/>
      <c r="H63" s="25"/>
      <c r="I63" s="25"/>
    </row>
    <row r="64" spans="1:9" x14ac:dyDescent="0.2">
      <c r="A64" s="28"/>
      <c r="B64" s="29"/>
      <c r="C64" s="107" t="s">
        <v>95</v>
      </c>
      <c r="D64" s="37"/>
      <c r="E64" s="35">
        <v>13</v>
      </c>
      <c r="F64" s="34"/>
      <c r="G64" s="25"/>
      <c r="H64" s="25"/>
      <c r="I64" s="25"/>
    </row>
    <row r="65" spans="1:9" x14ac:dyDescent="0.2">
      <c r="A65" s="26" t="s">
        <v>39</v>
      </c>
      <c r="B65" s="60" t="s">
        <v>95</v>
      </c>
      <c r="C65" s="100">
        <v>13</v>
      </c>
      <c r="D65" s="25"/>
      <c r="E65" s="33"/>
      <c r="F65" s="34"/>
      <c r="G65" s="25"/>
      <c r="H65" s="25"/>
      <c r="I65" s="25"/>
    </row>
    <row r="66" spans="1:9" ht="13.5" thickBot="1" x14ac:dyDescent="0.25">
      <c r="A66" s="28"/>
      <c r="B66" s="25"/>
      <c r="C66" s="25"/>
      <c r="D66" s="25"/>
      <c r="E66" s="33"/>
      <c r="F66" s="34"/>
      <c r="G66" s="25"/>
      <c r="H66" s="59" t="s">
        <v>103</v>
      </c>
      <c r="I66" s="25"/>
    </row>
    <row r="67" spans="1:9" x14ac:dyDescent="0.2">
      <c r="A67" s="26" t="s">
        <v>43</v>
      </c>
      <c r="B67" s="59" t="s">
        <v>96</v>
      </c>
      <c r="C67" s="27">
        <v>13</v>
      </c>
      <c r="D67" s="25"/>
      <c r="E67" s="33"/>
      <c r="F67" s="34"/>
      <c r="G67" s="39"/>
      <c r="H67" s="40" t="s">
        <v>36</v>
      </c>
      <c r="I67" s="41"/>
    </row>
    <row r="68" spans="1:9" x14ac:dyDescent="0.2">
      <c r="A68" s="28"/>
      <c r="B68" s="29"/>
      <c r="C68" s="102" t="s">
        <v>59</v>
      </c>
      <c r="D68" s="25"/>
      <c r="E68" s="35">
        <v>13</v>
      </c>
      <c r="F68" s="34"/>
      <c r="G68" s="25"/>
      <c r="H68" s="25"/>
      <c r="I68" s="25"/>
    </row>
    <row r="69" spans="1:9" ht="13.5" thickBot="1" x14ac:dyDescent="0.25">
      <c r="A69" s="26"/>
      <c r="B69" s="61" t="s">
        <v>44</v>
      </c>
      <c r="C69" s="31">
        <v>0</v>
      </c>
      <c r="D69" s="32"/>
      <c r="E69" s="33"/>
      <c r="F69" s="34"/>
      <c r="G69" s="25"/>
      <c r="H69" s="122" t="s">
        <v>104</v>
      </c>
      <c r="I69" s="42"/>
    </row>
    <row r="70" spans="1:9" x14ac:dyDescent="0.2">
      <c r="A70" s="28"/>
      <c r="B70" s="25"/>
      <c r="C70" s="25"/>
      <c r="D70" s="34"/>
      <c r="E70" s="127" t="s">
        <v>102</v>
      </c>
      <c r="F70" s="37"/>
      <c r="G70" s="123">
        <v>13</v>
      </c>
      <c r="H70" s="40" t="s">
        <v>37</v>
      </c>
      <c r="I70" s="25"/>
    </row>
    <row r="71" spans="1:9" x14ac:dyDescent="0.2">
      <c r="A71" s="26" t="s">
        <v>40</v>
      </c>
      <c r="B71" s="59" t="s">
        <v>63</v>
      </c>
      <c r="C71" s="35">
        <v>13</v>
      </c>
      <c r="D71" s="34"/>
      <c r="E71" s="25"/>
      <c r="F71" s="25"/>
      <c r="G71" s="25"/>
      <c r="H71" s="25"/>
      <c r="I71" s="25"/>
    </row>
    <row r="72" spans="1:9" x14ac:dyDescent="0.2">
      <c r="A72" s="28"/>
      <c r="B72" s="29"/>
      <c r="C72" s="107" t="s">
        <v>100</v>
      </c>
      <c r="D72" s="37"/>
      <c r="E72" s="27">
        <v>3</v>
      </c>
      <c r="F72" s="25"/>
      <c r="G72" s="25"/>
      <c r="H72" s="25"/>
      <c r="I72" s="25"/>
    </row>
    <row r="73" spans="1:9" x14ac:dyDescent="0.2">
      <c r="A73" s="26"/>
      <c r="B73" s="61" t="s">
        <v>44</v>
      </c>
      <c r="C73" s="38">
        <v>0</v>
      </c>
      <c r="D73" s="25"/>
      <c r="E73" s="25"/>
      <c r="F73" s="25"/>
      <c r="G73" s="25"/>
      <c r="H73" s="25"/>
      <c r="I73" s="25"/>
    </row>
    <row r="74" spans="1:9" x14ac:dyDescent="0.2">
      <c r="A74" s="25"/>
      <c r="B74" s="25"/>
      <c r="C74" s="25"/>
      <c r="D74" s="25"/>
      <c r="E74" s="59" t="s">
        <v>99</v>
      </c>
      <c r="F74" s="25"/>
      <c r="G74" s="35">
        <v>13</v>
      </c>
      <c r="H74" s="33"/>
      <c r="I74" s="33"/>
    </row>
    <row r="75" spans="1:9" ht="13.5" thickBot="1" x14ac:dyDescent="0.25">
      <c r="A75" s="25"/>
      <c r="B75" s="25"/>
      <c r="C75" s="25"/>
      <c r="D75" s="25"/>
      <c r="E75" s="29"/>
      <c r="F75" s="32"/>
      <c r="G75" s="42"/>
      <c r="H75" s="125" t="s">
        <v>99</v>
      </c>
      <c r="I75" s="42"/>
    </row>
    <row r="76" spans="1:9" x14ac:dyDescent="0.2">
      <c r="A76" s="25"/>
      <c r="B76" s="25"/>
      <c r="C76" s="25"/>
      <c r="D76" s="25"/>
      <c r="E76" s="61" t="s">
        <v>63</v>
      </c>
      <c r="F76" s="37"/>
      <c r="G76" s="27">
        <v>2</v>
      </c>
      <c r="H76" s="43" t="s">
        <v>41</v>
      </c>
      <c r="I76" s="33"/>
    </row>
    <row r="77" spans="1:9" x14ac:dyDescent="0.2">
      <c r="A77" s="25"/>
      <c r="B77" s="25"/>
      <c r="C77" s="25"/>
      <c r="D77" s="25"/>
      <c r="E77" s="25"/>
      <c r="F77" s="25"/>
      <c r="G77" s="25"/>
      <c r="H77" s="33"/>
      <c r="I77" s="33"/>
    </row>
    <row r="78" spans="1:9" ht="13.5" thickBot="1" x14ac:dyDescent="0.25">
      <c r="A78" s="25"/>
      <c r="B78" s="25"/>
      <c r="C78" s="25"/>
      <c r="D78" s="25"/>
      <c r="E78" s="25"/>
      <c r="F78" s="33"/>
      <c r="G78" s="25"/>
      <c r="H78" s="125" t="s">
        <v>100</v>
      </c>
      <c r="I78" s="42"/>
    </row>
    <row r="79" spans="1:9" x14ac:dyDescent="0.2">
      <c r="A79" s="25"/>
      <c r="B79" s="25"/>
      <c r="C79" s="59" t="s">
        <v>44</v>
      </c>
      <c r="D79" s="25"/>
      <c r="E79" s="27">
        <v>0</v>
      </c>
      <c r="F79" s="25"/>
      <c r="G79" s="25"/>
      <c r="H79" s="44" t="s">
        <v>42</v>
      </c>
      <c r="I79" s="25"/>
    </row>
    <row r="80" spans="1:9" x14ac:dyDescent="0.2">
      <c r="A80" s="25"/>
      <c r="B80" s="25"/>
      <c r="C80" s="29"/>
      <c r="D80" s="32"/>
      <c r="E80" s="102" t="s">
        <v>58</v>
      </c>
      <c r="F80" s="30"/>
      <c r="G80" s="27">
        <v>13</v>
      </c>
      <c r="H80" s="25"/>
      <c r="I80" s="25"/>
    </row>
    <row r="81" spans="1:9" x14ac:dyDescent="0.2">
      <c r="A81" s="25"/>
      <c r="B81" s="25"/>
      <c r="C81" s="61" t="s">
        <v>79</v>
      </c>
      <c r="D81" s="37"/>
      <c r="E81" s="31">
        <v>13</v>
      </c>
      <c r="F81" s="34"/>
      <c r="G81" s="25"/>
      <c r="H81" s="25"/>
      <c r="I81" s="25"/>
    </row>
    <row r="82" spans="1:9" ht="13.5" thickBot="1" x14ac:dyDescent="0.25">
      <c r="A82" s="25"/>
      <c r="B82" s="25"/>
      <c r="C82" s="25"/>
      <c r="D82" s="25"/>
      <c r="E82" s="33"/>
      <c r="F82" s="34"/>
      <c r="G82" s="25"/>
      <c r="H82" s="59" t="s">
        <v>79</v>
      </c>
      <c r="I82" s="25"/>
    </row>
    <row r="83" spans="1:9" x14ac:dyDescent="0.2">
      <c r="A83" s="25"/>
      <c r="B83" s="25"/>
      <c r="C83" s="59"/>
      <c r="D83" s="25"/>
      <c r="E83" s="35">
        <v>13</v>
      </c>
      <c r="F83" s="34"/>
      <c r="G83" s="39"/>
      <c r="H83" s="40" t="s">
        <v>45</v>
      </c>
      <c r="I83" s="41"/>
    </row>
    <row r="84" spans="1:9" x14ac:dyDescent="0.2">
      <c r="A84" s="25"/>
      <c r="B84" s="25"/>
      <c r="C84" s="29"/>
      <c r="D84" s="32"/>
      <c r="E84" s="36"/>
      <c r="F84" s="37"/>
      <c r="G84" s="135">
        <v>0</v>
      </c>
      <c r="H84" s="25"/>
      <c r="I84" s="25"/>
    </row>
    <row r="85" spans="1:9" ht="13.5" thickBot="1" x14ac:dyDescent="0.25">
      <c r="A85" s="25"/>
      <c r="B85" s="25"/>
      <c r="C85" s="61" t="s">
        <v>44</v>
      </c>
      <c r="D85" s="37"/>
      <c r="E85" s="38">
        <v>0</v>
      </c>
      <c r="F85" s="25"/>
      <c r="G85" s="33"/>
      <c r="H85" s="33"/>
      <c r="I85" s="42"/>
    </row>
    <row r="86" spans="1:9" x14ac:dyDescent="0.2">
      <c r="A86" s="25"/>
      <c r="B86" s="25"/>
      <c r="C86" s="25"/>
      <c r="D86" s="25"/>
      <c r="E86" s="25"/>
      <c r="F86" s="25"/>
      <c r="G86" s="33"/>
      <c r="H86" s="40"/>
      <c r="I86" s="33"/>
    </row>
    <row r="88" spans="1:9" x14ac:dyDescent="0.2">
      <c r="A88" s="4">
        <v>1</v>
      </c>
      <c r="B88" s="3" t="s">
        <v>94</v>
      </c>
    </row>
    <row r="89" spans="1:9" x14ac:dyDescent="0.2">
      <c r="A89" s="4">
        <v>2</v>
      </c>
      <c r="B89" s="66" t="s">
        <v>98</v>
      </c>
    </row>
    <row r="90" spans="1:9" x14ac:dyDescent="0.2">
      <c r="A90" s="4">
        <v>3</v>
      </c>
      <c r="B90" s="132" t="s">
        <v>117</v>
      </c>
    </row>
    <row r="91" spans="1:9" x14ac:dyDescent="0.2">
      <c r="A91" s="4">
        <v>4</v>
      </c>
      <c r="B91" s="67" t="s">
        <v>118</v>
      </c>
    </row>
    <row r="92" spans="1:9" x14ac:dyDescent="0.2">
      <c r="A92" s="4">
        <v>5</v>
      </c>
      <c r="B92" s="67" t="s">
        <v>92</v>
      </c>
    </row>
    <row r="93" spans="1:9" x14ac:dyDescent="0.2">
      <c r="A93" s="4">
        <v>6</v>
      </c>
      <c r="B93" s="67" t="s">
        <v>97</v>
      </c>
    </row>
    <row r="94" spans="1:9" x14ac:dyDescent="0.2">
      <c r="A94" s="4">
        <v>7</v>
      </c>
      <c r="B94" s="67" t="s">
        <v>103</v>
      </c>
    </row>
    <row r="95" spans="1:9" x14ac:dyDescent="0.2">
      <c r="A95" s="4">
        <v>8</v>
      </c>
      <c r="B95" s="67" t="s">
        <v>62</v>
      </c>
    </row>
    <row r="96" spans="1:9" x14ac:dyDescent="0.2">
      <c r="A96" s="4">
        <v>9</v>
      </c>
      <c r="B96" s="67" t="s">
        <v>99</v>
      </c>
    </row>
    <row r="97" spans="1:2" x14ac:dyDescent="0.2">
      <c r="A97" s="4">
        <v>10</v>
      </c>
      <c r="B97" s="67" t="s">
        <v>100</v>
      </c>
    </row>
    <row r="98" spans="1:2" x14ac:dyDescent="0.2">
      <c r="A98" s="4">
        <v>11</v>
      </c>
      <c r="B98" s="67" t="s">
        <v>79</v>
      </c>
    </row>
  </sheetData>
  <conditionalFormatting sqref="C6:G9">
    <cfRule type="cellIs" dxfId="9" priority="6" operator="equal">
      <formula>13</formula>
    </cfRule>
  </conditionalFormatting>
  <conditionalFormatting sqref="C12:G15">
    <cfRule type="cellIs" dxfId="8" priority="5" operator="equal">
      <formula>13</formula>
    </cfRule>
  </conditionalFormatting>
  <conditionalFormatting sqref="C18:F20">
    <cfRule type="cellIs" dxfId="7" priority="4" operator="equal">
      <formula>13</formula>
    </cfRule>
  </conditionalFormatting>
  <conditionalFormatting sqref="C22:D24">
    <cfRule type="cellIs" dxfId="6" priority="3" operator="equal">
      <formula>13</formula>
    </cfRule>
  </conditionalFormatting>
  <conditionalFormatting sqref="C26:I28 D29:H29 C30:G42 C44:G55 C43:D43 F43:G43">
    <cfRule type="cellIs" dxfId="5" priority="2" stopIfTrue="1" operator="equal">
      <formula>13</formula>
    </cfRule>
  </conditionalFormatting>
  <conditionalFormatting sqref="C57:I59 C60:H60 C61:G86">
    <cfRule type="cellIs" dxfId="4" priority="1" stopIfTrue="1" operator="equal">
      <formula>13</formula>
    </cfRule>
  </conditionalFormatting>
  <pageMargins left="0.39370078740157483" right="0.39370078740157483" top="0.78740157480314965" bottom="0.39370078740157483" header="0.59055118110236227" footer="0"/>
  <pageSetup paperSize="9" fitToHeight="0" orientation="landscape" r:id="rId1"/>
  <headerFooter>
    <oddHeader>&amp;R&amp;"Arial,Regular"&amp;9Page &amp;P of &amp;N</oddHeader>
  </headerFooter>
  <rowBreaks count="3" manualBreakCount="3">
    <brk id="24" max="16383" man="1"/>
    <brk id="55" max="16383" man="1"/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I62"/>
  <sheetViews>
    <sheetView showGridLines="0" showRowColHeaders="0" zoomScaleNormal="100" workbookViewId="0">
      <pane ySplit="2" topLeftCell="A3" activePane="bottomLeft" state="frozen"/>
      <selection activeCell="A24" sqref="A24:XFD27"/>
      <selection pane="bottomLeft" activeCell="G1" sqref="G1"/>
    </sheetView>
  </sheetViews>
  <sheetFormatPr defaultRowHeight="12.75" x14ac:dyDescent="0.2"/>
  <cols>
    <col min="1" max="1" width="3.28515625" style="1" customWidth="1"/>
    <col min="2" max="2" width="59.28515625" style="1" customWidth="1"/>
    <col min="3" max="8" width="5.28515625" style="1" customWidth="1"/>
    <col min="9" max="9" width="3.140625" style="1" bestFit="1" customWidth="1"/>
    <col min="10" max="12" width="9.140625" style="1"/>
    <col min="13" max="19" width="1.7109375" style="1" customWidth="1"/>
    <col min="20" max="16384" width="9.140625" style="1"/>
  </cols>
  <sheetData>
    <row r="1" spans="1:9" x14ac:dyDescent="0.2">
      <c r="A1" s="109" t="str">
        <f>Punktid!B1</f>
        <v>EMSL JÕUD MEISTRIVÕISTLUSED PETANGIS 2017</v>
      </c>
      <c r="C1" s="129" t="s">
        <v>69</v>
      </c>
    </row>
    <row r="2" spans="1:9" x14ac:dyDescent="0.2">
      <c r="A2" s="108" t="str">
        <f>Punktid!B2</f>
        <v>Toimumisaeg: P, 28.05.2017 kell 10:00</v>
      </c>
    </row>
    <row r="3" spans="1:9" x14ac:dyDescent="0.2">
      <c r="A3" s="108" t="str">
        <f>Punktid!B3</f>
        <v>Toimumiskoht: Valga</v>
      </c>
    </row>
    <row r="5" spans="1:9" x14ac:dyDescent="0.2">
      <c r="A5" s="7" t="s">
        <v>8</v>
      </c>
      <c r="B5" s="7"/>
      <c r="C5" s="5">
        <v>1</v>
      </c>
      <c r="D5" s="5">
        <v>2</v>
      </c>
      <c r="E5" s="5">
        <v>3</v>
      </c>
      <c r="F5" s="5">
        <v>4</v>
      </c>
      <c r="G5" s="5" t="s">
        <v>9</v>
      </c>
      <c r="H5" s="5" t="s">
        <v>1</v>
      </c>
    </row>
    <row r="6" spans="1:9" x14ac:dyDescent="0.2">
      <c r="A6" s="7">
        <v>1</v>
      </c>
      <c r="B6" s="17" t="s">
        <v>70</v>
      </c>
      <c r="C6" s="9"/>
      <c r="D6" s="12">
        <v>9</v>
      </c>
      <c r="E6" s="12">
        <v>13</v>
      </c>
      <c r="F6" s="6">
        <v>10</v>
      </c>
      <c r="G6" s="96" t="s">
        <v>10</v>
      </c>
      <c r="H6" s="16" t="s">
        <v>11</v>
      </c>
      <c r="I6" s="119" t="s">
        <v>67</v>
      </c>
    </row>
    <row r="7" spans="1:9" x14ac:dyDescent="0.2">
      <c r="A7" s="7">
        <v>2</v>
      </c>
      <c r="B7" s="17" t="s">
        <v>72</v>
      </c>
      <c r="C7" s="98">
        <v>11</v>
      </c>
      <c r="D7" s="9"/>
      <c r="E7" s="12">
        <v>11</v>
      </c>
      <c r="F7" s="10">
        <v>8</v>
      </c>
      <c r="G7" s="96" t="s">
        <v>10</v>
      </c>
      <c r="H7" s="16" t="s">
        <v>12</v>
      </c>
      <c r="I7" s="119" t="s">
        <v>67</v>
      </c>
    </row>
    <row r="8" spans="1:9" x14ac:dyDescent="0.2">
      <c r="A8" s="7">
        <v>3</v>
      </c>
      <c r="B8" s="21" t="s">
        <v>106</v>
      </c>
      <c r="C8" s="12">
        <v>10</v>
      </c>
      <c r="D8" s="99">
        <v>12</v>
      </c>
      <c r="E8" s="9"/>
      <c r="F8" s="6">
        <v>11</v>
      </c>
      <c r="G8" s="96" t="s">
        <v>10</v>
      </c>
      <c r="H8" s="11" t="s">
        <v>6</v>
      </c>
      <c r="I8" s="119" t="s">
        <v>18</v>
      </c>
    </row>
    <row r="9" spans="1:9" x14ac:dyDescent="0.2">
      <c r="A9" s="7">
        <v>4</v>
      </c>
      <c r="B9" s="22" t="s">
        <v>68</v>
      </c>
      <c r="C9" s="20">
        <v>12</v>
      </c>
      <c r="D9" s="10">
        <v>13</v>
      </c>
      <c r="E9" s="20">
        <v>12</v>
      </c>
      <c r="F9" s="9"/>
      <c r="G9" s="18" t="s">
        <v>13</v>
      </c>
      <c r="H9" s="16" t="s">
        <v>14</v>
      </c>
      <c r="I9" s="97"/>
    </row>
    <row r="11" spans="1:9" x14ac:dyDescent="0.2">
      <c r="A11" s="7" t="s">
        <v>16</v>
      </c>
      <c r="B11" s="7"/>
      <c r="C11" s="5">
        <v>1</v>
      </c>
      <c r="D11" s="5">
        <v>2</v>
      </c>
      <c r="E11" s="5">
        <v>3</v>
      </c>
      <c r="F11" s="5">
        <v>4</v>
      </c>
      <c r="G11" s="5" t="s">
        <v>9</v>
      </c>
      <c r="H11" s="5" t="s">
        <v>1</v>
      </c>
    </row>
    <row r="12" spans="1:9" x14ac:dyDescent="0.2">
      <c r="A12" s="7">
        <v>1</v>
      </c>
      <c r="B12" s="17" t="s">
        <v>71</v>
      </c>
      <c r="C12" s="9"/>
      <c r="D12" s="10">
        <v>13</v>
      </c>
      <c r="E12" s="10">
        <v>4</v>
      </c>
      <c r="F12" s="5">
        <v>12</v>
      </c>
      <c r="G12" s="19" t="s">
        <v>5</v>
      </c>
      <c r="H12" s="16" t="s">
        <v>14</v>
      </c>
    </row>
    <row r="13" spans="1:9" x14ac:dyDescent="0.2">
      <c r="A13" s="7">
        <v>2</v>
      </c>
      <c r="B13" s="17" t="s">
        <v>112</v>
      </c>
      <c r="C13" s="10">
        <v>6</v>
      </c>
      <c r="D13" s="9"/>
      <c r="E13" s="5">
        <v>8</v>
      </c>
      <c r="F13" s="10">
        <v>13</v>
      </c>
      <c r="G13" s="19" t="s">
        <v>5</v>
      </c>
      <c r="H13" s="16" t="s">
        <v>12</v>
      </c>
    </row>
    <row r="14" spans="1:9" x14ac:dyDescent="0.2">
      <c r="A14" s="7">
        <v>3</v>
      </c>
      <c r="B14" s="103" t="s">
        <v>109</v>
      </c>
      <c r="C14" s="10">
        <v>13</v>
      </c>
      <c r="D14" s="11">
        <v>7</v>
      </c>
      <c r="E14" s="9"/>
      <c r="F14" s="10">
        <v>7</v>
      </c>
      <c r="G14" s="19" t="s">
        <v>10</v>
      </c>
      <c r="H14" s="11" t="s">
        <v>6</v>
      </c>
    </row>
    <row r="15" spans="1:9" x14ac:dyDescent="0.2">
      <c r="A15" s="7">
        <v>4</v>
      </c>
      <c r="B15" s="17" t="s">
        <v>73</v>
      </c>
      <c r="C15" s="10">
        <v>6</v>
      </c>
      <c r="D15" s="10">
        <v>12</v>
      </c>
      <c r="E15" s="10">
        <v>13</v>
      </c>
      <c r="F15" s="9"/>
      <c r="G15" s="19" t="s">
        <v>10</v>
      </c>
      <c r="H15" s="16" t="s">
        <v>11</v>
      </c>
    </row>
    <row r="17" spans="1:8" x14ac:dyDescent="0.2">
      <c r="B17" s="13" t="s">
        <v>2</v>
      </c>
      <c r="C17" s="14" t="s">
        <v>19</v>
      </c>
      <c r="D17" s="14" t="s">
        <v>20</v>
      </c>
    </row>
    <row r="18" spans="1:8" x14ac:dyDescent="0.2">
      <c r="B18" s="13" t="s">
        <v>3</v>
      </c>
      <c r="C18" s="14" t="s">
        <v>21</v>
      </c>
      <c r="D18" s="14" t="s">
        <v>22</v>
      </c>
    </row>
    <row r="19" spans="1:8" x14ac:dyDescent="0.2">
      <c r="B19" s="13" t="s">
        <v>4</v>
      </c>
      <c r="C19" s="14" t="s">
        <v>10</v>
      </c>
      <c r="D19" s="14" t="s">
        <v>23</v>
      </c>
    </row>
    <row r="21" spans="1:8" x14ac:dyDescent="0.2">
      <c r="A21" s="24" t="s">
        <v>47</v>
      </c>
    </row>
    <row r="23" spans="1:8" x14ac:dyDescent="0.2">
      <c r="A23" s="68" t="s">
        <v>30</v>
      </c>
      <c r="B23" s="104" t="s">
        <v>68</v>
      </c>
      <c r="C23" s="46">
        <v>6</v>
      </c>
      <c r="D23" s="8"/>
      <c r="E23" s="8"/>
      <c r="F23" s="8"/>
      <c r="G23" s="8"/>
      <c r="H23" s="8"/>
    </row>
    <row r="24" spans="1:8" x14ac:dyDescent="0.2">
      <c r="A24" s="69"/>
      <c r="B24" s="47"/>
      <c r="C24" s="93" t="s">
        <v>113</v>
      </c>
      <c r="D24" s="49"/>
      <c r="E24" s="8"/>
      <c r="F24" s="46">
        <v>13</v>
      </c>
      <c r="G24" s="8"/>
      <c r="H24" s="8"/>
    </row>
    <row r="25" spans="1:8" x14ac:dyDescent="0.2">
      <c r="A25" s="69" t="s">
        <v>25</v>
      </c>
      <c r="B25" s="64" t="s">
        <v>113</v>
      </c>
      <c r="C25" s="70">
        <v>13</v>
      </c>
      <c r="D25" s="8"/>
      <c r="E25" s="48"/>
      <c r="F25" s="8"/>
      <c r="G25" s="8"/>
      <c r="H25" s="8"/>
    </row>
    <row r="26" spans="1:8" ht="13.5" thickBot="1" x14ac:dyDescent="0.25">
      <c r="A26" s="69"/>
      <c r="B26" s="8"/>
      <c r="C26" s="8"/>
      <c r="D26" s="45"/>
      <c r="E26" s="52"/>
      <c r="F26" s="8"/>
      <c r="G26" s="63" t="s">
        <v>113</v>
      </c>
      <c r="H26" s="8"/>
    </row>
    <row r="27" spans="1:8" x14ac:dyDescent="0.2">
      <c r="A27" s="69" t="s">
        <v>27</v>
      </c>
      <c r="B27" s="63" t="s">
        <v>74</v>
      </c>
      <c r="C27" s="106">
        <v>9</v>
      </c>
      <c r="D27" s="8"/>
      <c r="E27" s="52"/>
      <c r="F27" s="71"/>
      <c r="G27" s="54" t="s">
        <v>28</v>
      </c>
      <c r="H27" s="53"/>
    </row>
    <row r="28" spans="1:8" x14ac:dyDescent="0.2">
      <c r="A28" s="69"/>
      <c r="B28" s="47"/>
      <c r="C28" s="62" t="s">
        <v>74</v>
      </c>
      <c r="D28" s="8"/>
      <c r="E28" s="50"/>
      <c r="F28" s="56">
        <v>2</v>
      </c>
      <c r="G28" s="8"/>
      <c r="H28" s="8"/>
    </row>
    <row r="29" spans="1:8" ht="13.5" thickBot="1" x14ac:dyDescent="0.25">
      <c r="A29" s="69" t="s">
        <v>26</v>
      </c>
      <c r="B29" s="64" t="s">
        <v>75</v>
      </c>
      <c r="C29" s="51">
        <v>8</v>
      </c>
      <c r="D29" s="47"/>
      <c r="E29" s="8"/>
      <c r="F29" s="45"/>
      <c r="G29" s="94" t="s">
        <v>74</v>
      </c>
      <c r="H29" s="55"/>
    </row>
    <row r="30" spans="1:8" x14ac:dyDescent="0.2">
      <c r="A30" s="58"/>
      <c r="B30" s="8"/>
      <c r="C30" s="8"/>
      <c r="D30" s="8"/>
      <c r="E30" s="8"/>
      <c r="F30" s="45"/>
      <c r="G30" s="54" t="s">
        <v>29</v>
      </c>
      <c r="H30" s="45"/>
    </row>
    <row r="31" spans="1:8" x14ac:dyDescent="0.2">
      <c r="A31" s="58"/>
      <c r="B31" s="8"/>
      <c r="C31" s="63" t="s">
        <v>68</v>
      </c>
      <c r="D31" s="8"/>
      <c r="E31" s="8"/>
      <c r="F31" s="105">
        <v>13</v>
      </c>
      <c r="G31" s="45"/>
      <c r="H31" s="45"/>
    </row>
    <row r="32" spans="1:8" ht="13.5" thickBot="1" x14ac:dyDescent="0.25">
      <c r="A32" s="58"/>
      <c r="B32" s="8"/>
      <c r="C32" s="47"/>
      <c r="D32" s="47"/>
      <c r="E32" s="48"/>
      <c r="F32" s="55"/>
      <c r="G32" s="65" t="s">
        <v>68</v>
      </c>
      <c r="H32" s="55"/>
    </row>
    <row r="33" spans="1:8" x14ac:dyDescent="0.2">
      <c r="A33" s="58"/>
      <c r="B33" s="8"/>
      <c r="C33" s="64" t="s">
        <v>72</v>
      </c>
      <c r="D33" s="49"/>
      <c r="E33" s="50"/>
      <c r="F33" s="95">
        <v>12</v>
      </c>
      <c r="G33" s="57" t="s">
        <v>32</v>
      </c>
      <c r="H33" s="45"/>
    </row>
    <row r="34" spans="1:8" x14ac:dyDescent="0.2">
      <c r="A34" s="58"/>
      <c r="B34" s="8"/>
      <c r="C34" s="8"/>
      <c r="D34" s="8"/>
      <c r="E34" s="8"/>
      <c r="F34" s="8"/>
      <c r="G34" s="45"/>
      <c r="H34" s="45"/>
    </row>
    <row r="35" spans="1:8" ht="13.5" thickBot="1" x14ac:dyDescent="0.25">
      <c r="A35" s="58"/>
      <c r="B35" s="8"/>
      <c r="C35" s="8"/>
      <c r="D35" s="45"/>
      <c r="E35" s="45"/>
      <c r="F35" s="8"/>
      <c r="G35" s="65" t="s">
        <v>72</v>
      </c>
      <c r="H35" s="55"/>
    </row>
    <row r="36" spans="1:8" x14ac:dyDescent="0.2">
      <c r="A36" s="58"/>
      <c r="B36" s="8"/>
      <c r="C36" s="8"/>
      <c r="D36" s="45"/>
      <c r="E36" s="45"/>
      <c r="F36" s="8"/>
      <c r="G36" s="58" t="s">
        <v>33</v>
      </c>
      <c r="H36" s="8"/>
    </row>
    <row r="37" spans="1:8" x14ac:dyDescent="0.2">
      <c r="A37" s="58"/>
      <c r="B37" s="8"/>
      <c r="C37" s="8"/>
      <c r="D37" s="45"/>
      <c r="E37" s="45"/>
      <c r="F37" s="8"/>
      <c r="G37" s="58"/>
      <c r="H37" s="8"/>
    </row>
    <row r="38" spans="1:8" x14ac:dyDescent="0.2">
      <c r="A38" s="24" t="s">
        <v>48</v>
      </c>
      <c r="B38" s="8"/>
      <c r="C38" s="8"/>
      <c r="D38" s="45"/>
      <c r="E38" s="45"/>
      <c r="F38" s="8"/>
      <c r="G38" s="58"/>
      <c r="H38" s="8"/>
    </row>
    <row r="39" spans="1:8" x14ac:dyDescent="0.2">
      <c r="A39" s="57"/>
      <c r="B39" s="45"/>
      <c r="C39" s="15"/>
      <c r="D39" s="14"/>
      <c r="E39" s="14"/>
      <c r="F39" s="23"/>
      <c r="G39" s="14"/>
      <c r="H39" s="15"/>
    </row>
    <row r="40" spans="1:8" x14ac:dyDescent="0.2">
      <c r="A40" s="72" t="s">
        <v>43</v>
      </c>
      <c r="B40" s="73" t="s">
        <v>76</v>
      </c>
      <c r="C40" s="74">
        <v>4</v>
      </c>
      <c r="D40" s="73"/>
      <c r="E40" s="73"/>
      <c r="F40" s="73"/>
      <c r="G40" s="73"/>
      <c r="H40" s="73"/>
    </row>
    <row r="41" spans="1:8" x14ac:dyDescent="0.2">
      <c r="A41" s="75"/>
      <c r="B41" s="76"/>
      <c r="C41" s="77" t="s">
        <v>110</v>
      </c>
      <c r="D41" s="78"/>
      <c r="E41" s="78"/>
      <c r="F41" s="74">
        <v>10</v>
      </c>
      <c r="G41" s="73"/>
      <c r="H41" s="73"/>
    </row>
    <row r="42" spans="1:8" x14ac:dyDescent="0.2">
      <c r="A42" s="75" t="s">
        <v>39</v>
      </c>
      <c r="B42" s="78" t="s">
        <v>110</v>
      </c>
      <c r="C42" s="79">
        <v>13</v>
      </c>
      <c r="D42" s="73"/>
      <c r="E42" s="80"/>
      <c r="F42" s="73"/>
      <c r="H42" s="73"/>
    </row>
    <row r="43" spans="1:8" ht="13.5" thickBot="1" x14ac:dyDescent="0.25">
      <c r="A43" s="75"/>
      <c r="B43" s="73"/>
      <c r="C43" s="81"/>
      <c r="D43" s="73"/>
      <c r="E43" s="80"/>
      <c r="F43" s="73"/>
      <c r="G43" s="73" t="s">
        <v>77</v>
      </c>
      <c r="H43" s="73"/>
    </row>
    <row r="44" spans="1:8" x14ac:dyDescent="0.2">
      <c r="A44" s="75" t="s">
        <v>40</v>
      </c>
      <c r="B44" s="73" t="s">
        <v>77</v>
      </c>
      <c r="C44" s="82">
        <v>13</v>
      </c>
      <c r="D44" s="73"/>
      <c r="E44" s="80"/>
      <c r="F44" s="83"/>
      <c r="G44" s="84" t="s">
        <v>34</v>
      </c>
      <c r="H44" s="85"/>
    </row>
    <row r="45" spans="1:8" x14ac:dyDescent="0.2">
      <c r="A45" s="75"/>
      <c r="B45" s="76"/>
      <c r="C45" s="86" t="s">
        <v>77</v>
      </c>
      <c r="D45" s="73"/>
      <c r="E45" s="87"/>
      <c r="F45" s="82">
        <v>13</v>
      </c>
      <c r="G45" s="73"/>
      <c r="H45" s="73"/>
    </row>
    <row r="46" spans="1:8" ht="13.5" thickBot="1" x14ac:dyDescent="0.25">
      <c r="A46" s="75" t="s">
        <v>46</v>
      </c>
      <c r="B46" s="130" t="s">
        <v>106</v>
      </c>
      <c r="C46" s="88">
        <v>3</v>
      </c>
      <c r="D46" s="76"/>
      <c r="E46" s="73"/>
      <c r="F46" s="81"/>
      <c r="G46" s="81" t="s">
        <v>110</v>
      </c>
      <c r="H46" s="89"/>
    </row>
    <row r="47" spans="1:8" x14ac:dyDescent="0.2">
      <c r="A47" s="73"/>
      <c r="B47" s="73"/>
      <c r="C47" s="73"/>
      <c r="D47" s="73"/>
      <c r="E47" s="73"/>
      <c r="F47" s="81"/>
      <c r="G47" s="84" t="s">
        <v>35</v>
      </c>
      <c r="H47" s="81"/>
    </row>
    <row r="48" spans="1:8" x14ac:dyDescent="0.2">
      <c r="A48" s="73"/>
      <c r="B48" s="73"/>
      <c r="C48" s="73" t="s">
        <v>76</v>
      </c>
      <c r="D48" s="73"/>
      <c r="E48" s="73"/>
      <c r="F48" s="82">
        <v>13</v>
      </c>
      <c r="G48" s="81"/>
      <c r="H48" s="81"/>
    </row>
    <row r="49" spans="1:8" ht="13.5" thickBot="1" x14ac:dyDescent="0.25">
      <c r="A49" s="73"/>
      <c r="B49" s="73"/>
      <c r="C49" s="76"/>
      <c r="D49" s="76"/>
      <c r="E49" s="90"/>
      <c r="F49" s="89"/>
      <c r="G49" s="89" t="s">
        <v>76</v>
      </c>
      <c r="H49" s="89"/>
    </row>
    <row r="50" spans="1:8" x14ac:dyDescent="0.2">
      <c r="A50" s="73"/>
      <c r="B50" s="73"/>
      <c r="C50" s="130" t="s">
        <v>106</v>
      </c>
      <c r="D50" s="78"/>
      <c r="E50" s="87"/>
      <c r="F50" s="74">
        <v>7</v>
      </c>
      <c r="G50" s="91" t="s">
        <v>36</v>
      </c>
      <c r="H50" s="81"/>
    </row>
    <row r="51" spans="1:8" x14ac:dyDescent="0.2">
      <c r="A51" s="73"/>
      <c r="B51" s="73"/>
      <c r="C51" s="73"/>
      <c r="D51" s="73"/>
      <c r="E51" s="73"/>
      <c r="F51" s="73"/>
      <c r="G51" s="81"/>
      <c r="H51" s="81"/>
    </row>
    <row r="52" spans="1:8" ht="13.5" thickBot="1" x14ac:dyDescent="0.25">
      <c r="C52" s="73"/>
      <c r="D52" s="81"/>
      <c r="E52" s="81"/>
      <c r="F52" s="73"/>
      <c r="G52" s="89" t="s">
        <v>107</v>
      </c>
      <c r="H52" s="89"/>
    </row>
    <row r="53" spans="1:8" x14ac:dyDescent="0.2">
      <c r="C53" s="73"/>
      <c r="D53" s="81"/>
      <c r="E53" s="81"/>
      <c r="F53" s="73"/>
      <c r="G53" s="92" t="s">
        <v>37</v>
      </c>
      <c r="H53" s="73"/>
    </row>
    <row r="55" spans="1:8" x14ac:dyDescent="0.2">
      <c r="A55" s="4">
        <v>1</v>
      </c>
      <c r="B55" s="3" t="s">
        <v>114</v>
      </c>
    </row>
    <row r="56" spans="1:8" x14ac:dyDescent="0.2">
      <c r="A56" s="4">
        <v>2</v>
      </c>
      <c r="B56" s="66" t="s">
        <v>74</v>
      </c>
    </row>
    <row r="57" spans="1:8" x14ac:dyDescent="0.2">
      <c r="A57" s="4">
        <v>3</v>
      </c>
      <c r="B57" s="136" t="s">
        <v>115</v>
      </c>
    </row>
    <row r="58" spans="1:8" x14ac:dyDescent="0.2">
      <c r="A58" s="4">
        <v>4</v>
      </c>
      <c r="B58" s="67" t="s">
        <v>116</v>
      </c>
    </row>
    <row r="59" spans="1:8" x14ac:dyDescent="0.2">
      <c r="A59" s="4">
        <v>5</v>
      </c>
      <c r="B59" s="67" t="s">
        <v>78</v>
      </c>
    </row>
    <row r="60" spans="1:8" x14ac:dyDescent="0.2">
      <c r="A60" s="4">
        <v>6</v>
      </c>
      <c r="B60" s="67" t="s">
        <v>111</v>
      </c>
    </row>
    <row r="61" spans="1:8" x14ac:dyDescent="0.2">
      <c r="A61" s="4">
        <v>7</v>
      </c>
      <c r="B61" s="67" t="s">
        <v>105</v>
      </c>
    </row>
    <row r="62" spans="1:8" x14ac:dyDescent="0.2">
      <c r="A62" s="4">
        <v>8</v>
      </c>
      <c r="B62" s="67" t="s">
        <v>108</v>
      </c>
    </row>
  </sheetData>
  <conditionalFormatting sqref="C6:G9 C43:G49 D50:G50">
    <cfRule type="cellIs" dxfId="3" priority="4" operator="equal">
      <formula>13</formula>
    </cfRule>
  </conditionalFormatting>
  <conditionalFormatting sqref="C12:G15">
    <cfRule type="cellIs" dxfId="2" priority="3" operator="equal">
      <formula>13</formula>
    </cfRule>
  </conditionalFormatting>
  <conditionalFormatting sqref="C23:G41 C42:F42">
    <cfRule type="cellIs" dxfId="1" priority="2" operator="equal">
      <formula>13</formula>
    </cfRule>
  </conditionalFormatting>
  <conditionalFormatting sqref="C17:D19">
    <cfRule type="cellIs" dxfId="0" priority="1" operator="equal">
      <formula>13</formula>
    </cfRule>
  </conditionalFormatting>
  <pageMargins left="0.39370078740157483" right="0.39370078740157483" top="0.78740157480314965" bottom="0.39370078740157483" header="0.59055118110236227" footer="0"/>
  <pageSetup paperSize="9" fitToHeight="0" orientation="landscape" r:id="rId1"/>
  <headerFooter>
    <oddHeader>&amp;R&amp;"Arial,Regular"&amp;9Page &amp;P of &amp;N</oddHead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Punktid</vt:lpstr>
      <vt:lpstr>Põhiklass</vt:lpstr>
      <vt:lpstr>Naised</vt:lpstr>
      <vt:lpstr>Naised!Print_Titles</vt:lpstr>
      <vt:lpstr>Punktid!Print_Titles</vt:lpstr>
      <vt:lpstr>Põhiklass!Print_Titles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2017-04-06T13:23:03Z</dcterms:created>
  <dcterms:modified xsi:type="dcterms:W3CDTF">2019-04-16T12:42:39Z</dcterms:modified>
</cp:coreProperties>
</file>